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120" windowWidth="21720" windowHeight="13620" firstSheet="1" activeTab="1"/>
  </bookViews>
  <sheets>
    <sheet name="2017 DEPED FOI Inventory" sheetId="2" r:id="rId1"/>
    <sheet name="2017-2020 DEPED Registry" sheetId="4" r:id="rId2"/>
    <sheet name="2017-2020 DEPED FOI Summary" sheetId="6" r:id="rId3"/>
  </sheets>
  <definedNames>
    <definedName name="_1_">#REF!</definedName>
    <definedName name="_xlnm._FilterDatabase" localSheetId="1" hidden="1">'2017-2020 DEPED Registry'!$A$746:$K$1378</definedName>
    <definedName name="_xlnm.Print_Titles" localSheetId="1">'2017-2020 DEPED Registry'!$1:$3</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9" i="6"/>
  <c r="Q41"/>
  <c r="Q42"/>
  <c r="Q43"/>
  <c r="Q44"/>
  <c r="Q45"/>
  <c r="Q38"/>
  <c r="M964" i="4" l="1"/>
  <c r="M965"/>
  <c r="M960"/>
  <c r="M961"/>
  <c r="M962"/>
  <c r="M963"/>
  <c r="M957"/>
  <c r="M958"/>
  <c r="M959"/>
  <c r="M956"/>
  <c r="I1228" l="1"/>
  <c r="I975"/>
  <c r="Q34" i="6" l="1"/>
  <c r="Q33"/>
  <c r="Q32"/>
  <c r="Q31"/>
  <c r="Q30"/>
  <c r="Q29"/>
  <c r="Q28"/>
  <c r="Q27"/>
  <c r="Q21" l="1"/>
  <c r="Q20"/>
  <c r="Q19"/>
  <c r="Q18"/>
  <c r="Q17"/>
  <c r="Q16"/>
  <c r="Q23" l="1"/>
  <c r="Q22"/>
  <c r="Q11"/>
  <c r="H10"/>
  <c r="H9"/>
  <c r="Q12"/>
</calcChain>
</file>

<file path=xl/sharedStrings.xml><?xml version="1.0" encoding="utf-8"?>
<sst xmlns="http://schemas.openxmlformats.org/spreadsheetml/2006/main" count="12892" uniqueCount="2844">
  <si>
    <t>Year-Quarter</t>
  </si>
  <si>
    <t>agency_abbrv</t>
  </si>
  <si>
    <t>Tracking Number</t>
  </si>
  <si>
    <t>Request Type</t>
  </si>
  <si>
    <t>Date Received</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</si>
  <si>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</si>
  <si>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</si>
  <si>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</si>
  <si>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</si>
  <si>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</si>
  <si>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</si>
  <si>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</si>
  <si>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</si>
  <si>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</si>
  <si>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</si>
  <si>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</si>
  <si>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</si>
  <si>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Title of Request</t>
  </si>
  <si>
    <t>Extension?</t>
  </si>
  <si>
    <t>Status</t>
  </si>
  <si>
    <t>Date Finished</t>
  </si>
  <si>
    <t>Days Lapsed</t>
  </si>
  <si>
    <t>Name of agency (spelled out)</t>
  </si>
  <si>
    <t>Cost</t>
  </si>
  <si>
    <t>Appeal/s filed?</t>
  </si>
  <si>
    <t>year and quarter of report coverage</t>
  </si>
  <si>
    <t>Title of the information</t>
  </si>
  <si>
    <t>Description of the information</t>
  </si>
  <si>
    <t>CSV, XLS, SHP, KML, TXT, PDF, DOC, etc.</t>
  </si>
  <si>
    <t>Internal FOI Tracking number</t>
  </si>
  <si>
    <t>Yes/No</t>
  </si>
  <si>
    <t>Location of published information or URL for direct download</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</si>
  <si>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</si>
  <si>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</si>
  <si>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</si>
  <si>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</si>
  <si>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</si>
  <si>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title of information requested</t>
  </si>
  <si>
    <t>status of request</t>
  </si>
  <si>
    <t>STANDARD</t>
  </si>
  <si>
    <t>NO</t>
  </si>
  <si>
    <t>Successful</t>
  </si>
  <si>
    <t>PDF</t>
  </si>
  <si>
    <t>Yes</t>
  </si>
  <si>
    <t>FREE</t>
  </si>
  <si>
    <t>Public</t>
  </si>
  <si>
    <t>Annually</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</si>
  <si>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</si>
  <si>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</si>
  <si>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</si>
  <si>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</si>
  <si>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</si>
  <si>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</si>
  <si>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</si>
  <si>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Closed</t>
  </si>
  <si>
    <t>Partially Successful</t>
  </si>
  <si>
    <t>2017-Q3</t>
  </si>
  <si>
    <t>2017-Q4</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</si>
  <si>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</si>
  <si>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</si>
  <si>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</si>
  <si>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</si>
  <si>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</si>
  <si>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</si>
  <si>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</si>
  <si>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</si>
  <si>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</si>
  <si>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</si>
  <si>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</si>
  <si>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</si>
  <si>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</si>
  <si>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</si>
  <si>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</si>
  <si>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</si>
  <si>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</si>
  <si>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</si>
  <si>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</si>
  <si>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</si>
  <si>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</si>
  <si>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</si>
  <si>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</si>
  <si>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</si>
  <si>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</si>
  <si>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</si>
  <si>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</si>
  <si>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</si>
  <si>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</si>
  <si>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</si>
  <si>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</si>
  <si>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</si>
  <si>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</si>
  <si>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</si>
  <si>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</si>
  <si>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</si>
  <si>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</si>
  <si>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</si>
  <si>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PDU</t>
  </si>
  <si>
    <t>Quarterly, Semestral, Annually</t>
  </si>
  <si>
    <t>Citizens Charter</t>
  </si>
  <si>
    <t>ICAB, PDU</t>
  </si>
  <si>
    <t>Public and Internal</t>
  </si>
  <si>
    <t>This contains the Vision, Mission and Goals of the agency, internal services offered, step-by-step procedure in availing of the services, staff responsible for each step, time needed or turn-around process to complete the procedure, and feedback mechanism</t>
  </si>
  <si>
    <t>ICAB, Operations, PDU</t>
  </si>
  <si>
    <t xml:space="preserve"> </t>
  </si>
  <si>
    <t>2017- FOI Inventory</t>
  </si>
  <si>
    <t>DepEd</t>
  </si>
  <si>
    <t>Department of Education</t>
  </si>
  <si>
    <t>DepEd FOI Manual</t>
  </si>
  <si>
    <t xml:space="preserve">The DepEd FOI Manual provides the DepEd staff, partners and stakeholders pertinent information in the management and handling of information requests, roles and responsibilities of accountable office and the rights and responsibilities of requesting party. </t>
  </si>
  <si>
    <t xml:space="preserve">www.deped.gov.ph/wp-content/uploads/2016/11/DO_s2016_72corr.pdf </t>
  </si>
  <si>
    <t>DepEd Office of the Secretary</t>
  </si>
  <si>
    <t>Public Affairs Service</t>
  </si>
  <si>
    <t>Records Management Manual</t>
  </si>
  <si>
    <t xml:space="preserve">Procedures and Processes provides the detailed step by step methods/ mechanisms in managing DepED official records, from receipt to filing, safe keeping and release. It includes specifc roles and responsibilties of offices managing data and information. </t>
  </si>
  <si>
    <t>Book</t>
  </si>
  <si>
    <t>Records Management Division</t>
  </si>
  <si>
    <t>Administrative Aservice</t>
  </si>
  <si>
    <t>Nov. 25, 2016</t>
  </si>
  <si>
    <t>Statistical Bulletin</t>
  </si>
  <si>
    <t>Education statistics, disagregated by region and by division</t>
  </si>
  <si>
    <t>DepEd's Q&amp;A</t>
  </si>
  <si>
    <t>Summary of Education statistics: enrolment, schools, personnel, resources and other relevant information</t>
  </si>
  <si>
    <t>Planning Service</t>
  </si>
  <si>
    <t>EMISD</t>
  </si>
  <si>
    <t>Basic Education Research Agenda</t>
  </si>
  <si>
    <t>Department Order Adopting the first Basic Education Research Agenda which outlines DepEd's research priorities.</t>
  </si>
  <si>
    <t>www.deped.gov.ph</t>
  </si>
  <si>
    <t>PRD</t>
  </si>
  <si>
    <t>Results-Based Performance Management System</t>
  </si>
  <si>
    <t xml:space="preserve">These defines the system of personnel performance management. </t>
  </si>
  <si>
    <t>Learner Information/Profile</t>
  </si>
  <si>
    <t>Online</t>
  </si>
  <si>
    <t>No</t>
  </si>
  <si>
    <t>www.lis.deped.gov.ph</t>
  </si>
  <si>
    <t>School Profile</t>
  </si>
  <si>
    <t xml:space="preserve">Individual School Profile: School ID, Location, enrolment summaries, </t>
  </si>
  <si>
    <t>www.ebeis.deped.gov.ph</t>
  </si>
  <si>
    <t>Planning Service
ICTS</t>
  </si>
  <si>
    <t>EMISD
USD</t>
  </si>
  <si>
    <t>Internal/limited</t>
  </si>
  <si>
    <t>Individual learner profile and information including Learner Reference Number</t>
  </si>
  <si>
    <t>DepED Policy Development Process</t>
  </si>
  <si>
    <t>popularly known as "policy on policies" serves as guide in developing education policies</t>
  </si>
  <si>
    <t>EML2017-09-22772</t>
  </si>
  <si>
    <t>2017-09-20</t>
  </si>
  <si>
    <t>Records Request related to issues of mental health education</t>
  </si>
  <si>
    <t>ONGOING</t>
  </si>
  <si>
    <t>378 days</t>
  </si>
  <si>
    <t>EML2017-11-23050</t>
  </si>
  <si>
    <t>2017-11-08</t>
  </si>
  <si>
    <t>Request for Data on Special Education in Davao City (for Thesis)</t>
  </si>
  <si>
    <t>397 days</t>
  </si>
  <si>
    <t>EML2017-11-23051</t>
  </si>
  <si>
    <t>SPED Design Guidelines, SPED Curriculum, Interview</t>
  </si>
  <si>
    <t>331 days</t>
  </si>
  <si>
    <t>EML2017-11-23052</t>
  </si>
  <si>
    <t>Disaster Resilient Elementary School and Evacuation Center in Salambao, Obando, Bulacan</t>
  </si>
  <si>
    <t>302 days</t>
  </si>
  <si>
    <t xml:space="preserve">#DepEd-965074482433 </t>
  </si>
  <si>
    <t>eFOI</t>
  </si>
  <si>
    <t>2017-11-09</t>
  </si>
  <si>
    <t>The DepEd Curriculum</t>
  </si>
  <si>
    <t>2018-07-17</t>
  </si>
  <si>
    <t>251 days</t>
  </si>
  <si>
    <t>#DepEd-236644358732</t>
  </si>
  <si>
    <t>2017-11-17</t>
  </si>
  <si>
    <t>Secondary School Enrollment in the Philippines</t>
  </si>
  <si>
    <t>227 days</t>
  </si>
  <si>
    <t>#DepEd-151621624355</t>
  </si>
  <si>
    <t>2017-11-21</t>
  </si>
  <si>
    <t>List and Records of schools used as alternative evacuation site</t>
  </si>
  <si>
    <t>226 days</t>
  </si>
  <si>
    <t>#DepEd-678849372609</t>
  </si>
  <si>
    <t>List of all public elementary and high school throughout the Philippines</t>
  </si>
  <si>
    <t>225 days</t>
  </si>
  <si>
    <t>#DepEd-043572456490</t>
  </si>
  <si>
    <t>2017-11-29</t>
  </si>
  <si>
    <t>The number of students taking media and visual arts, industrial arts and ict</t>
  </si>
  <si>
    <t>218 days</t>
  </si>
  <si>
    <t xml:space="preserve">#DepEd-363923549975 </t>
  </si>
  <si>
    <t>2017-12-05</t>
  </si>
  <si>
    <t>2016 Total Chalk purchases</t>
  </si>
  <si>
    <t>2018-03-26</t>
  </si>
  <si>
    <t>111 days</t>
  </si>
  <si>
    <t>#DepEd-604881431249</t>
  </si>
  <si>
    <t>e-FOI</t>
  </si>
  <si>
    <t>2017-12-07</t>
  </si>
  <si>
    <t>Philippines Informal Reading Inventory</t>
  </si>
  <si>
    <t>109 days</t>
  </si>
  <si>
    <t>EML2017-12-23401</t>
  </si>
  <si>
    <t>2017-12-14</t>
  </si>
  <si>
    <t>PPP or PSIP project in Lucena City, Quezon</t>
  </si>
  <si>
    <t>298 days</t>
  </si>
  <si>
    <t>EML2017-12-23404</t>
  </si>
  <si>
    <t>ALS Dtabase in Bulacan, Malolos City, Meycauayan City, and San Jose del Monte City.</t>
  </si>
  <si>
    <t>2018-01-05</t>
  </si>
  <si>
    <t>23 days</t>
  </si>
  <si>
    <t xml:space="preserve">Department of Education </t>
  </si>
  <si>
    <t>NGA</t>
  </si>
  <si>
    <t>2017-Q2</t>
  </si>
  <si>
    <t>2017-Q1</t>
  </si>
  <si>
    <t>`</t>
  </si>
  <si>
    <t>N/A</t>
  </si>
  <si>
    <t>FOI logo internet link</t>
  </si>
  <si>
    <t>Gives citizens access to portal where they can lodge their requests for data and information</t>
  </si>
  <si>
    <t>Communications Division</t>
  </si>
  <si>
    <t>Financial and Physical Reports</t>
  </si>
  <si>
    <t>Periodic financial and Physical report of DepEd Budget</t>
  </si>
  <si>
    <t>http://www.deped.gov.ph/transparency/</t>
  </si>
  <si>
    <t>2018- FOI Registry</t>
  </si>
  <si>
    <t>2018-Q1</t>
  </si>
  <si>
    <t>EML2018-03-24464</t>
  </si>
  <si>
    <t>EML2018-03-24436</t>
  </si>
  <si>
    <t>EML2018-03-24423</t>
  </si>
  <si>
    <t>EML2018-02-24358</t>
  </si>
  <si>
    <t>List of projects awarded by DepEd to the AFG Construction &amp; Construction Supply.</t>
  </si>
  <si>
    <t>Number of graduating SHS students nationwide from public and private schools.</t>
  </si>
  <si>
    <t>Public school enrollment nationwide.</t>
  </si>
  <si>
    <t xml:space="preserve"> DepEd 's TV commercials aired on national television from 2012-2017.</t>
  </si>
  <si>
    <t>EML2018-02-24188</t>
  </si>
  <si>
    <t>EML2018-02-24185</t>
  </si>
  <si>
    <t>EML2018-02-24182</t>
  </si>
  <si>
    <t>EML2018-02-24127</t>
  </si>
  <si>
    <t>EML2018-02-24126</t>
  </si>
  <si>
    <t>Pre-school and elementary curriculum, basic learning materials, reading center, basic facilities, etc.</t>
  </si>
  <si>
    <t>Total number of SHS students in NCR under ABM strand.</t>
  </si>
  <si>
    <t>Master list of public school teachers, school MOOE, and total number of public school teachers per province and per region.</t>
  </si>
  <si>
    <t>SHS enrollment for each SHS institutions at Barangay Carmen, Cagayan de Oro City.</t>
  </si>
  <si>
    <t>E-mail contact of public &amp; private schools participating in the Metrobank-DepEd-MTAP Math Challenge.</t>
  </si>
  <si>
    <t>49 days</t>
  </si>
  <si>
    <t>93 days</t>
  </si>
  <si>
    <t xml:space="preserve">233 days </t>
  </si>
  <si>
    <t>246 days</t>
  </si>
  <si>
    <t xml:space="preserve">246 days </t>
  </si>
  <si>
    <t>246   days</t>
  </si>
  <si>
    <t xml:space="preserve">11 days </t>
  </si>
  <si>
    <t xml:space="preserve">247 days </t>
  </si>
  <si>
    <t>EML2018-02-24097</t>
  </si>
  <si>
    <t xml:space="preserve"> ASEAN curriculum adoption. </t>
  </si>
  <si>
    <t>208 days</t>
  </si>
  <si>
    <t>EML2018-02-24073</t>
  </si>
  <si>
    <t>EML2018-02-24072</t>
  </si>
  <si>
    <t>EML2018-02-24067</t>
  </si>
  <si>
    <t>ALS sample curriculum and facilities.</t>
  </si>
  <si>
    <t>Total number number of elementary and secondary schools, classrooms, and enrollees nationwide from SY 2013-2013 to SY 2017-2018.</t>
  </si>
  <si>
    <t>The Department's Special Program for the Arts (SPA) documents.</t>
  </si>
  <si>
    <t xml:space="preserve">251 days </t>
  </si>
  <si>
    <t>5 days</t>
  </si>
  <si>
    <t>EML2018-02-23918</t>
  </si>
  <si>
    <t>EML2018-01-23896</t>
  </si>
  <si>
    <t>Data/studies on the failure of students in Social Studies.</t>
  </si>
  <si>
    <t>DepEd Physical Fitness Test found in the SDO Marikina City's website.</t>
  </si>
  <si>
    <t>260 days</t>
  </si>
  <si>
    <t xml:space="preserve"> EML2018-01-23890</t>
  </si>
  <si>
    <t>EML2018-01-23889</t>
  </si>
  <si>
    <t>EML2018-01-23886</t>
  </si>
  <si>
    <t>EML2018-01-23885</t>
  </si>
  <si>
    <t>The dropout and enrollment rate nationwide.</t>
  </si>
  <si>
    <t>Mangyan Culture interview.</t>
  </si>
  <si>
    <t>The budget allocation for the Legal Division.</t>
  </si>
  <si>
    <t>Philippine Informal Reading Inventory for Reading Comprehension of Grade 6 learners.</t>
  </si>
  <si>
    <t>6 days</t>
  </si>
  <si>
    <t>#DepEd-088157893202</t>
  </si>
  <si>
    <t>#DepEd-682151127223</t>
  </si>
  <si>
    <t xml:space="preserve">#DepEd-699510616602 </t>
  </si>
  <si>
    <t>#DepEd-578598483526</t>
  </si>
  <si>
    <t>#DepEd-891941121488</t>
  </si>
  <si>
    <t xml:space="preserve"> #DepEd-933019717634</t>
  </si>
  <si>
    <t xml:space="preserve">#DepEd-851066582918 </t>
  </si>
  <si>
    <t>Complete List of Registry of Applicants for Teacher 1 Position Ranking in Bohol.</t>
  </si>
  <si>
    <t>The number of enrollment and drop out rates in Manila and Antipolo.</t>
  </si>
  <si>
    <t>NAT &amp; NCAE Results of Alta Tierra Integrated School, Inc.</t>
  </si>
  <si>
    <t xml:space="preserve"> The Number of Enrollees and Teachers in each of Quezon City's Public Elementary Schools (2013-2016).</t>
  </si>
  <si>
    <t>NAT results per subject in Manila, Cebu City, and Davao City.</t>
  </si>
  <si>
    <t>Total number of Grade 11 enrollees in the National Capital Region.</t>
  </si>
  <si>
    <t>National Career Assessment Examination results in Marinduque (Public and Private Schools).</t>
  </si>
  <si>
    <t xml:space="preserve">27 days </t>
  </si>
  <si>
    <t>73 days</t>
  </si>
  <si>
    <t>238 days</t>
  </si>
  <si>
    <t xml:space="preserve">240 days </t>
  </si>
  <si>
    <t xml:space="preserve"> List of Private and Public Schools' contact/email in National Capital Region (NCR).</t>
  </si>
  <si>
    <t>1 day</t>
  </si>
  <si>
    <t>244 days</t>
  </si>
  <si>
    <t>#DepEd-870719023453</t>
  </si>
  <si>
    <t>#DepEd-944982002409</t>
  </si>
  <si>
    <t xml:space="preserve">#DepEd-951850218839 </t>
  </si>
  <si>
    <t xml:space="preserve"> The DBM Manual on Disposal of Government Property</t>
  </si>
  <si>
    <t xml:space="preserve">Successful </t>
  </si>
  <si>
    <t>77 days</t>
  </si>
  <si>
    <t xml:space="preserve">#DepEd-593790648808 </t>
  </si>
  <si>
    <t>Average salary of public and private school teachers and the Philippines' annual global education ranking on Literacy, Science, Math, and Reading.</t>
  </si>
  <si>
    <t>#DepEd-732589323722</t>
  </si>
  <si>
    <t>#DepEd-597512709307</t>
  </si>
  <si>
    <t>The Number of Enrollees and Teachers in each of Quezon City's Public Elementary Schools (2017).</t>
  </si>
  <si>
    <t>NCAE grading attribute.</t>
  </si>
  <si>
    <t>36 days</t>
  </si>
  <si>
    <t>#DepEd-022567909964</t>
  </si>
  <si>
    <t>#DepEd-275376535877</t>
  </si>
  <si>
    <t xml:space="preserve"> K to 12 Curriculum on Climate Change and Teaching Materials.</t>
  </si>
  <si>
    <t xml:space="preserve"> List of APDS accredited Private lending institution.</t>
  </si>
  <si>
    <t xml:space="preserve">254 days </t>
  </si>
  <si>
    <t>#DepEd-032726249198</t>
  </si>
  <si>
    <t>The number of Senior Highschool students currently taking the STEM track.</t>
  </si>
  <si>
    <t>#DepEd-729414980893</t>
  </si>
  <si>
    <t>#DepEd-506845623821</t>
  </si>
  <si>
    <t xml:space="preserve">#DepEd-228650962048 </t>
  </si>
  <si>
    <t>The NAT / LAPG Grade 3 Results of Elementary Schools in Bani, Pangasinan, entitled Grade 3 NAT/LAPG Results of Elementary School in Bani, Pangasinan for Grade 3 from 2011 to 2015.</t>
  </si>
  <si>
    <t>National Career Assessment Examination Questionnaires and Level of College Readiness for Grade 12 Students.</t>
  </si>
  <si>
    <t>#DepEd-290589324154</t>
  </si>
  <si>
    <t xml:space="preserve">#DepEd-579315797332 </t>
  </si>
  <si>
    <t xml:space="preserve"> SHS Population in Region V.</t>
  </si>
  <si>
    <t>Official List Of Enrollees in Sauyo HS (S.Y. 2017-2018).</t>
  </si>
  <si>
    <t>2018-Q2</t>
  </si>
  <si>
    <t>EML2018-04-24510</t>
  </si>
  <si>
    <t xml:space="preserve">#DepEd-385917046326 </t>
  </si>
  <si>
    <t>Basic Education Information Primary and Secondary Schools in Aroroy, Masbate.</t>
  </si>
  <si>
    <t>286 days</t>
  </si>
  <si>
    <t xml:space="preserve">#DepEd-082453359338 </t>
  </si>
  <si>
    <t>Cost of education in Metro Manila public and private schools.</t>
  </si>
  <si>
    <t xml:space="preserve">261 days </t>
  </si>
  <si>
    <t>#DepEd-686032029346</t>
  </si>
  <si>
    <t>Master list of primary and secondary schools in Caraga.</t>
  </si>
  <si>
    <t>Recognized SPED Centers in NCR.</t>
  </si>
  <si>
    <t xml:space="preserve">#DepEd-386225241001 </t>
  </si>
  <si>
    <t xml:space="preserve">#DepEd-591210777323 </t>
  </si>
  <si>
    <t>Number of instructional rooms in the Philippines.</t>
  </si>
  <si>
    <t>#DepEd-2348014483</t>
  </si>
  <si>
    <t>NAT Results of schools within Parañaque City, Makati City, and Quezon City.</t>
  </si>
  <si>
    <t>240 days</t>
  </si>
  <si>
    <t>9 days</t>
  </si>
  <si>
    <t>EML2018-04-24552</t>
  </si>
  <si>
    <t>EML2018-04-24644</t>
  </si>
  <si>
    <t>EML2018-04-24647</t>
  </si>
  <si>
    <t>EML2018-05-24686</t>
  </si>
  <si>
    <t>EML2018-06-25235</t>
  </si>
  <si>
    <t xml:space="preserve"> EML2018-06-25245</t>
  </si>
  <si>
    <t>Budget for supplies of teachers.</t>
  </si>
  <si>
    <t>Number of enrolled SHS student graduates and number of classrooms for SHS.</t>
  </si>
  <si>
    <t>Net enrollment rate in the Phi., primary education, 1995-2014 and gross enrollment rate in the Phil., primary education (1995-2014).</t>
  </si>
  <si>
    <t>Region with highest needed school facilities/classrooms and classroom backlogs.</t>
  </si>
  <si>
    <t>Master list of public elementary and secondary schools for SY 2016-2017.</t>
  </si>
  <si>
    <t>Phil-IRI instrument.</t>
  </si>
  <si>
    <t xml:space="preserve">DepEd's Program/Policy on Badjaos and related education data. </t>
  </si>
  <si>
    <t xml:space="preserve">14 days </t>
  </si>
  <si>
    <t xml:space="preserve">295 days </t>
  </si>
  <si>
    <t xml:space="preserve">3 days </t>
  </si>
  <si>
    <t>289 days</t>
  </si>
  <si>
    <t>46 days</t>
  </si>
  <si>
    <t xml:space="preserve">162 days </t>
  </si>
  <si>
    <t xml:space="preserve">161 days </t>
  </si>
  <si>
    <t xml:space="preserve">#DepEd-568135918430 </t>
  </si>
  <si>
    <t>2018-Q3</t>
  </si>
  <si>
    <t>PWD student cases in NCR from 2015 to 2018.</t>
  </si>
  <si>
    <t xml:space="preserve">152 days </t>
  </si>
  <si>
    <t>#DepEd-763144025710</t>
  </si>
  <si>
    <t>Number of teaching and non-teaching personnel (elementary and secondary) in Masbate City, and Municipalities of Milagros and Mobo.</t>
  </si>
  <si>
    <t xml:space="preserve">5 days </t>
  </si>
  <si>
    <t>#DepEd-927415113491</t>
  </si>
  <si>
    <t xml:space="preserve">Cases of PWD students in Region IV-A and the whole country.
</t>
  </si>
  <si>
    <t>8 days</t>
  </si>
  <si>
    <t>#DepEd-301851795458</t>
  </si>
  <si>
    <t>List of NSPC evaluators and judges for 2010-2017</t>
  </si>
  <si>
    <t>#DepEd-393561442491</t>
  </si>
  <si>
    <t>Provincial aggregation of DepEd's capital outlay.</t>
  </si>
  <si>
    <t xml:space="preserve">139 days </t>
  </si>
  <si>
    <t>#DepEd-842659556801</t>
  </si>
  <si>
    <t>Number of elementary and secondary public and private school learners in Angeles City.</t>
  </si>
  <si>
    <t xml:space="preserve"> 3 days </t>
  </si>
  <si>
    <t>#DepEd-700323181041</t>
  </si>
  <si>
    <t>DepEd's contracts with multinational technology corporations.</t>
  </si>
  <si>
    <t xml:space="preserve">133 days </t>
  </si>
  <si>
    <t>#DepEd-689284895802</t>
  </si>
  <si>
    <t>Masterlist of private schools in Makati City, Taguig City, Mandaluyong City, Pasay City, and Pasig City.</t>
  </si>
  <si>
    <t xml:space="preserve">130 days </t>
  </si>
  <si>
    <t>#DepEd-870645215534</t>
  </si>
  <si>
    <t>SPED Teacher's Salary</t>
  </si>
  <si>
    <t>121 days</t>
  </si>
  <si>
    <t>#DepEd-371306092325</t>
  </si>
  <si>
    <t>Number of SPED Teachers nationwide.</t>
  </si>
  <si>
    <t xml:space="preserve">121days </t>
  </si>
  <si>
    <t>#DepEd-574094028795</t>
  </si>
  <si>
    <t>NOSCA of DOST- JLSS Scholar graduate</t>
  </si>
  <si>
    <t xml:space="preserve">121 days </t>
  </si>
  <si>
    <t>#DepEd-099624079036</t>
  </si>
  <si>
    <t>SALN of Ms. Melody Pablo Cano Limbawan, SDO Nueva Viscaya teacher</t>
  </si>
  <si>
    <t xml:space="preserve">112 days </t>
  </si>
  <si>
    <t xml:space="preserve">#DepEd-830790443357
</t>
  </si>
  <si>
    <t>SST 1 update for Ms. Del Rosario, a DOST scholar-graduate.</t>
  </si>
  <si>
    <t xml:space="preserve">100 days </t>
  </si>
  <si>
    <t xml:space="preserve">#DepEd-532309700503 </t>
  </si>
  <si>
    <t>Enrollment of High Schools in Nueva Ecija on year 2015-2018 (Junior and Senior High School), list of High Schools in Nueva Ecija (Junior and Senior High School), list of Schools offering TVL Agri-Crop NCII in Nueva Ecija.</t>
  </si>
  <si>
    <t xml:space="preserve">#DepEd-027449652930 </t>
  </si>
  <si>
    <t>List of Private Educational Institutions under DepEd.</t>
  </si>
  <si>
    <t>98 days</t>
  </si>
  <si>
    <t xml:space="preserve">#DepEd-202038356572 </t>
  </si>
  <si>
    <t>List of Registered Education Institutions in Isabela.</t>
  </si>
  <si>
    <t xml:space="preserve">96 days </t>
  </si>
  <si>
    <t>#DepEd-024667690441</t>
  </si>
  <si>
    <t>#DepEd-352152785280</t>
  </si>
  <si>
    <t>Number of Graduates in Senior High School in Region V, entitled Number of Graduates in Senior High School in Region V.</t>
  </si>
  <si>
    <t xml:space="preserve"> 1 day</t>
  </si>
  <si>
    <t>#DepEd-203478755943</t>
  </si>
  <si>
    <t>Enrollment statistics in Abra, Bataan, Benguet, Ilocos Norte, Ilocos Sur, La Union, Mountain Province, Pampanga, Pangasinan, Tarlac, and Zambales.</t>
  </si>
  <si>
    <t xml:space="preserve">#DepEd-598141539100 </t>
  </si>
  <si>
    <t>DepEd-authorized private schools in Olongapo City.</t>
  </si>
  <si>
    <t xml:space="preserve">95 days </t>
  </si>
  <si>
    <t>EML2018-06-25352</t>
  </si>
  <si>
    <t xml:space="preserve"> NAT Scores of selected students from Marinduque, Region IV-B.</t>
  </si>
  <si>
    <t xml:space="preserve">15 days </t>
  </si>
  <si>
    <t>EML2018-07-25448</t>
  </si>
  <si>
    <t>Average Request of Schooling or Enrolment Rate in the Municipality Level.</t>
  </si>
  <si>
    <t xml:space="preserve"> EML2018-07-25464</t>
  </si>
  <si>
    <t>Nation Mean Performance Score of high school in the National Achievement Test (NAT) Result for the subject Mathematics.</t>
  </si>
  <si>
    <t>135 days</t>
  </si>
  <si>
    <t>EML2018-07-25535</t>
  </si>
  <si>
    <t>Data for the Pantawid Pamilya beneficiaries of Region 2.</t>
  </si>
  <si>
    <t>18 days</t>
  </si>
  <si>
    <t xml:space="preserve"> EML2018-07-25546</t>
  </si>
  <si>
    <t>Requesting for an authorization to use the texts recently published by Zamboanga City Hall/DepEd, the children's books, "Maga Cuento Poema Ensayo y Fabula na Chabacano".</t>
  </si>
  <si>
    <t>EML2018-08-25590</t>
  </si>
  <si>
    <t xml:space="preserve">Masterlist of private schools in Batangas, Cavite, and Laguna Cities and Municipalities. </t>
  </si>
  <si>
    <t>EML2018-08-25660</t>
  </si>
  <si>
    <t>List of institution offering senior high school nationwide, and 2016-2018 number of senior high school enrollees and graduates per region/province/city/academic track/strand/public-private schools.</t>
  </si>
  <si>
    <t xml:space="preserve">127days </t>
  </si>
  <si>
    <t xml:space="preserve"> EML2018-08-25675</t>
  </si>
  <si>
    <t>SHS Enrollment Data of Region V.</t>
  </si>
  <si>
    <t xml:space="preserve">13 days </t>
  </si>
  <si>
    <t>EML2018-08-25707</t>
  </si>
  <si>
    <t>NOSCA for a DOST JLSS RA10612 Scholar-Graduate of 2018.</t>
  </si>
  <si>
    <t>121days</t>
  </si>
  <si>
    <t>EML-2018-08-25718</t>
  </si>
  <si>
    <t>Data of Mr. Pestano for his Labor Market Sizing Study (FOI).</t>
  </si>
  <si>
    <t>EML2018-09-26053</t>
  </si>
  <si>
    <t>Canteen report of Parañaque NHS, Baclaran, Parañaque City.</t>
  </si>
  <si>
    <t>EML2018-09-26061</t>
  </si>
  <si>
    <t>Profile of Grades 1-3 Teachers Nationwide.</t>
  </si>
  <si>
    <t>2018-Q4</t>
  </si>
  <si>
    <t>#DepEd-750390480386</t>
  </si>
  <si>
    <t>Number of Out-of-School Youth by Age group, Sex and by Province in Region 4-A (CALABRAZON).</t>
  </si>
  <si>
    <t xml:space="preserve">84 days </t>
  </si>
  <si>
    <t xml:space="preserve">#DepEd-127515426590 </t>
  </si>
  <si>
    <t>Infrastructure Projects in the Philippines.</t>
  </si>
  <si>
    <t>#DepEd-537130372189</t>
  </si>
  <si>
    <t>Municipality/city level data of Expected Years of Schooling, Mean Years of Schooling, Elementary and secondary Participation Rate.</t>
  </si>
  <si>
    <t xml:space="preserve">#DepEd-522246631442 </t>
  </si>
  <si>
    <t>List of cities with lower enrollment rate and high drop out rate.</t>
  </si>
  <si>
    <t xml:space="preserve">#DepEd-244935785335 </t>
  </si>
  <si>
    <t>Data on annual spending in basic education (primary and secondary) in regional and provincial levels from 1980-2017</t>
  </si>
  <si>
    <t>#DepEd-654626362834</t>
  </si>
  <si>
    <t>List of schools, enrollees, faculty and staff within the National Capital Region.</t>
  </si>
  <si>
    <t xml:space="preserve">10 days </t>
  </si>
  <si>
    <t xml:space="preserve">#DepEd-550093563465 </t>
  </si>
  <si>
    <t>Quotation forms accomplished by Meridian Commercial specifically from public elementary schools in Agusan del Sur</t>
  </si>
  <si>
    <t>#DepEd-691147807732</t>
  </si>
  <si>
    <t>Copy of the school report card of the following: Famy ES, Sahur-Ulan ES, Mayatba ES, Minayutan ES, Famy NHS, Famy NIHS from school year 2015 to school year 2018</t>
  </si>
  <si>
    <t>#DepEd-354522376381</t>
  </si>
  <si>
    <t xml:space="preserve"> Provisions on Designing and Planning SPED Learning Facilities.</t>
  </si>
  <si>
    <t xml:space="preserve">#DepEd-448278329568 </t>
  </si>
  <si>
    <t>Number of population of enrolled student in San Jose, batangas from Pre-school to High School in year 2000-2018, and Pojected Population of students in year 2000-2018</t>
  </si>
  <si>
    <t>74 days</t>
  </si>
  <si>
    <t xml:space="preserve">#DepEd-687019457663 </t>
  </si>
  <si>
    <t xml:space="preserve">Literacy rate in Lapi Lapu. </t>
  </si>
  <si>
    <t xml:space="preserve">#DepEd-441937768993 </t>
  </si>
  <si>
    <t>The out-of school and in-school youth of Barangay Payatas, with the age bracket covered, and Programs or plans for the development and recreation of the Children in Barangay Payataas</t>
  </si>
  <si>
    <t>#DepEd-374549293351</t>
  </si>
  <si>
    <t>Statistical Data on Educational Trips and List of Primary, Secondary and Tertiary Institutions (Schools).</t>
  </si>
  <si>
    <t xml:space="preserve">#DepEd-110034501050 </t>
  </si>
  <si>
    <t xml:space="preserve">#DepEd-914992510106 </t>
  </si>
  <si>
    <t>Key Education Statistics.</t>
  </si>
  <si>
    <t xml:space="preserve"> #DepEd-035645580012 </t>
  </si>
  <si>
    <t>Sex Disaggregated Masterlist of DEPEd Teachers in the Philippines by Region.</t>
  </si>
  <si>
    <t>#DepEd-407979591736</t>
  </si>
  <si>
    <t>Basic Education Information System (BEIS) Data from 2002-2018.</t>
  </si>
  <si>
    <t>#DepEd-590852085661</t>
  </si>
  <si>
    <t>Enrollment, Completion, Dropouts.</t>
  </si>
  <si>
    <t xml:space="preserve">#DepEd-375931760121 </t>
  </si>
  <si>
    <t>Budget of elementary schools, entitled Process of procurement with school budget.</t>
  </si>
  <si>
    <t>14 days</t>
  </si>
  <si>
    <t xml:space="preserve">#DepEd-014468991351 </t>
  </si>
  <si>
    <t>Expenditure/Budget of DepEd.</t>
  </si>
  <si>
    <t xml:space="preserve">73 days </t>
  </si>
  <si>
    <t xml:space="preserve">#DepEd-783195068196
</t>
  </si>
  <si>
    <t>School Statistics of Imus, Cavite.</t>
  </si>
  <si>
    <t xml:space="preserve">7 days </t>
  </si>
  <si>
    <t xml:space="preserve">#DepEd-624232073582 </t>
  </si>
  <si>
    <t xml:space="preserve"> DO 64, S. 1995 – THE REVISED DECS SYSTEM OF RANKING POSITIONS AND EMPLOYEES</t>
  </si>
  <si>
    <t>2 days</t>
  </si>
  <si>
    <t xml:space="preserve">#DepEd-878915938469 </t>
  </si>
  <si>
    <t xml:space="preserve"> #DepEd-401085614492</t>
  </si>
  <si>
    <t>4 days</t>
  </si>
  <si>
    <t xml:space="preserve">Alternative Learning System (ALS) Certificate </t>
  </si>
  <si>
    <t>#DepEd-882445445675</t>
  </si>
  <si>
    <t>List of schools with Robotics in their curriculum and Schools under the robotics program of DEPED.</t>
  </si>
  <si>
    <t>71 days</t>
  </si>
  <si>
    <t>#DepEd-496504264545</t>
  </si>
  <si>
    <t>Regional Memorandum No. 121 s. 2002.</t>
  </si>
  <si>
    <t>12 days</t>
  </si>
  <si>
    <t xml:space="preserve">#DepEd-317004249261 </t>
  </si>
  <si>
    <t>Request of copy of Memorandum DM-PFO-2018-01219.</t>
  </si>
  <si>
    <t>22 days</t>
  </si>
  <si>
    <t xml:space="preserve">#DepEd-021919788373 </t>
  </si>
  <si>
    <t xml:space="preserve"> No. Of male and female in STEM program.</t>
  </si>
  <si>
    <t xml:space="preserve">#DepEd-805337981584 </t>
  </si>
  <si>
    <t>Schools, Level, Type, Facilities and Condtion, Student-Teacher and Student-Classroom Ratio, Enrollment.</t>
  </si>
  <si>
    <t xml:space="preserve"> #DepEd-503139831623 </t>
  </si>
  <si>
    <t>Regional Female Completion Rate.</t>
  </si>
  <si>
    <t>#DepEd-120117626268</t>
  </si>
  <si>
    <t>List of Private Schools in Valenzuela City (Registered and with Pending Application).</t>
  </si>
  <si>
    <t>62 days</t>
  </si>
  <si>
    <t xml:space="preserve"> #DepEd-949223389534 </t>
  </si>
  <si>
    <t>Request of copy of form 137/138</t>
  </si>
  <si>
    <t>58 days</t>
  </si>
  <si>
    <t>#DepEd-727414770631</t>
  </si>
  <si>
    <t>Enrollment Statistics in Region 3.</t>
  </si>
  <si>
    <t>#DepEd-798931667168</t>
  </si>
  <si>
    <t xml:space="preserve"> The number of Schools with 20 or more classrooms not less than three stories in Manila.</t>
  </si>
  <si>
    <t>47 days</t>
  </si>
  <si>
    <t>#DepEd-877876670342</t>
  </si>
  <si>
    <t>Statistics Schools in Bulacan.</t>
  </si>
  <si>
    <t>#DepEd-014109536460</t>
  </si>
  <si>
    <t>Master list of Public and Private School for SY 2017-2018, Public and Private School Enrollment for SY 2017-2018 ,Master list of Schools Offering SPED Programs SY 2017-2018</t>
  </si>
  <si>
    <t xml:space="preserve">46 days </t>
  </si>
  <si>
    <t>#DepEd-512153647566</t>
  </si>
  <si>
    <t>Number of SPED Teachers in the Public School for SY 2002-2003.</t>
  </si>
  <si>
    <t>#DepEd-463808397231</t>
  </si>
  <si>
    <t xml:space="preserve"> The Number of SHS students in NCR.</t>
  </si>
  <si>
    <t xml:space="preserve">#DepEd-731304215991 </t>
  </si>
  <si>
    <t>Secondary school enrollment rate in the Philippines.</t>
  </si>
  <si>
    <t>#DepEd-639777132467</t>
  </si>
  <si>
    <t>Total Secondary Drop-out Rates in the Philippines from 1990-2017.</t>
  </si>
  <si>
    <t xml:space="preserve"> WLK2018-10-27217</t>
  </si>
  <si>
    <t>List of Private School in Metro Manila and Population of students, in Elementary and High School.</t>
  </si>
  <si>
    <t>78 days</t>
  </si>
  <si>
    <t>EML2018-10-27820</t>
  </si>
  <si>
    <t>List of Schools that offers the K-12 program and Special Education, Statistics of enrolled K-12 students and children with disability, and Guidelines in proposing a school complex in the municipality.</t>
  </si>
  <si>
    <t xml:space="preserve">22 days </t>
  </si>
  <si>
    <t>EML2018-10-28211</t>
  </si>
  <si>
    <t xml:space="preserve"> User-Centric Design Approach for Bataan High School.</t>
  </si>
  <si>
    <t>EML2018-10-28418</t>
  </si>
  <si>
    <t>Number of Grade VI Students (public, private and home-schooled) enrolled during school years from 2013-2018, and Number of Grade VI Students (public, private and home-schooled) who took the NAT during school years from 2013-2018.</t>
  </si>
  <si>
    <t xml:space="preserve"> EML2018-10-28453</t>
  </si>
  <si>
    <t>Plantilla Position for DOST Graduate Scholar (RA 10612).</t>
  </si>
  <si>
    <t>72 days</t>
  </si>
  <si>
    <t xml:space="preserve"> EML2018-10-28569</t>
  </si>
  <si>
    <t xml:space="preserve"> Statistics of Nationwide Student enrollee of Public Schools (2008-present), Statistics of Primarily level - students enrollee for Region I and Region III, government budget for constructing public high schools and breakdowns of existing proposals for construction of public schools.</t>
  </si>
  <si>
    <t xml:space="preserve"> WLK2018-10-28760</t>
  </si>
  <si>
    <t xml:space="preserve">Statistics of Students with Learning Disabilities, Documentation of the school environment, and guidelines with regards to teaching and proper classroom environment </t>
  </si>
  <si>
    <t>20 days</t>
  </si>
  <si>
    <t>EML2018-10-28762</t>
  </si>
  <si>
    <t xml:space="preserve"> Specific-school-based Teacher's Gender Ratio (TGR) regrding selected Schools from Boac, Gasan, and Buenavista Muicipalities, Marinduque Province.</t>
  </si>
  <si>
    <t>70 days</t>
  </si>
  <si>
    <t>EML2018-11-29303</t>
  </si>
  <si>
    <t>Training Models/Programs, NAT/Exit Assessment Result in NCR, Evaluation of Training Program, and least mastered/skills developed.</t>
  </si>
  <si>
    <t>63 days</t>
  </si>
  <si>
    <t xml:space="preserve"> EML2018-11-29341</t>
  </si>
  <si>
    <t>List of existing and accredited Madaris (Islamic Schools) located at the NCR and existing school guidelines.</t>
  </si>
  <si>
    <t xml:space="preserve">61 days </t>
  </si>
  <si>
    <t>EML2018-11-29429</t>
  </si>
  <si>
    <t>List of SHS schools with enrollment/track/strand, Qualified Voucher Recipients per school/track/strand 2016-2018, Number of SHS teachers per school 2016-2018, Number of graduates/ track/ strand for 2017-2018 .</t>
  </si>
  <si>
    <t>EML2018-11-30033</t>
  </si>
  <si>
    <t>Statistical Overview of arts and design track in the Philippines.</t>
  </si>
  <si>
    <t xml:space="preserve"> EML2018-11-30096</t>
  </si>
  <si>
    <t>Study for Architectural Design requiring to have an endorsement letter and source of funding certificate from the government or company that is related to their study.</t>
  </si>
  <si>
    <t xml:space="preserve"> EML2018-11-30109</t>
  </si>
  <si>
    <t xml:space="preserve"> 2017-18 Number of Teachers and Administrators for Private School per grade level and region.</t>
  </si>
  <si>
    <t xml:space="preserve"> EML2018-12-30243 </t>
  </si>
  <si>
    <t>NAT writing assessment.</t>
  </si>
  <si>
    <t>EML2018-12-30252</t>
  </si>
  <si>
    <t>The Number of Junior Highs school drop out and repeaters in Public Schools.</t>
  </si>
  <si>
    <t>40 days</t>
  </si>
  <si>
    <t>39 days</t>
  </si>
  <si>
    <t xml:space="preserve"> EML2018-12-30276</t>
  </si>
  <si>
    <t>Required population of children to Propose a Basic Education (BED) school, the space requirements for a BED school, number of schools in rural areas, and rural areas with no school.</t>
  </si>
  <si>
    <t xml:space="preserve"> EML2018-12-30285</t>
  </si>
  <si>
    <t>10 years population of students til 2018 from pre-school, primary and secondary.</t>
  </si>
  <si>
    <t>EML-2018-12-30291</t>
  </si>
  <si>
    <t>Statistical overview of Techvoc and Livelihood (TVL), Number of high schools offering TVL, Number of graduates of TVL, Number of Enrolees of TVL specializing in Information and Communications Technology (ICT).</t>
  </si>
  <si>
    <t xml:space="preserve">18 days </t>
  </si>
  <si>
    <t>41 days</t>
  </si>
  <si>
    <t>2018- FOI Summary</t>
  </si>
  <si>
    <t>19 days</t>
  </si>
  <si>
    <t>273 days</t>
  </si>
  <si>
    <t>267 days</t>
  </si>
  <si>
    <t>Inventory for secondary schools in Metro Cebu</t>
  </si>
  <si>
    <t xml:space="preserve"> Drop out Rates for all municipalities/cities in the Philippines.</t>
  </si>
  <si>
    <t>List of public schools in Baguio city and Benguet province and their address.</t>
  </si>
  <si>
    <t>Enrollment of kindergarten, elementary, and high school students accross national income deciles.</t>
  </si>
  <si>
    <t>#DepEd-382482812511</t>
  </si>
  <si>
    <t>FOI Request from the e-FOI portal on statistical data on the recent (2016-2017) Junior High School dropouts and repeaters particularly on Public High Schools in the Philippines per cities,provinces, and municipalities, entitled The number of enrollment rate and drop out rate in the Philippines.</t>
  </si>
  <si>
    <t>#DepEd-097422548541</t>
  </si>
  <si>
    <t>FOI Request from the e-FOI portal of a DOST JLSS graduate for a copy of the Memoramdum DM-PFO-2018-01219 which was sent to DepEd Region X, entitled Request a copy of the Memoramdum DM-PFO-2018-01219.</t>
  </si>
  <si>
    <t>#DepEd-62088121427</t>
  </si>
  <si>
    <t>FOI Request on the sample copy of standard integrity assessment form (i.e. visual inspection table, checklist, guide, etc.) and the copies of actual structural assessment of our existing public school buildings in Cebu City.</t>
  </si>
  <si>
    <t>#DepEd-069640423689</t>
  </si>
  <si>
    <t>FOI Request from the e-FOI portal from a fifth-year student of Mapua University on their thesis "Influences of Architechture on Academic Performance of Public School Students" is requesting for -Vacant sites surveyed for new public School construction in Paranaque. -Site Information including address,lot area, lot dimentions,plot points, entitled Vacant Public School Sites in Paranaque City.</t>
  </si>
  <si>
    <t>#DepEd-841965464391</t>
  </si>
  <si>
    <t>FOI Request from the e-FOI portal from a fifth-year student of Mapua University on their thesis "Influences of Architechture on Academic Performance of Public School Students" is requesting for -Vacant sites surveyed for new public School construction in Pasay, entitled Vacant Public School Sites in Pasay City.</t>
  </si>
  <si>
    <t>#DepEd-002557673205</t>
  </si>
  <si>
    <t>FOI Request from the e-FOI portal from a fifth-year student of Mapua University on their thesis "Influences of Architechture on Academic Performance of Public School Students" is requesting for -Vacant sites surveyed for new public School construction in Muntinlupa -Site Information including address,lot area, lot dimentions,plot points, entitled Vacant Public School Sites in Muntinlupa City.</t>
  </si>
  <si>
    <t>#DepEd-577786458951</t>
  </si>
  <si>
    <t>FOI Request from the e-FOI portal requesting for Information of the NAT results of schools(Junior and Senior High Schools) located in Imus City and Bacoor City SY 2016-2017 and 2017-2018.</t>
  </si>
  <si>
    <t>#DepEd-661018715243</t>
  </si>
  <si>
    <t>FOI request from the e-FOI portal of a 5th year Architecture Student from the University of Sto. Tomas on the latest educational facilities design manual.</t>
  </si>
  <si>
    <t>#DepEd-582034664400</t>
  </si>
  <si>
    <t>FOI request on the e-FOI portal on the inventory of schools in Camarines Sur for every municipality; school enrollment data for the last three years; number of teachers and non-teaching staff by age and sex, and education indicators, entitled Education Data.</t>
  </si>
  <si>
    <t xml:space="preserve"> 1/16/2019</t>
  </si>
  <si>
    <t>2019-Q1</t>
  </si>
  <si>
    <t>#DepEd-510866232382</t>
  </si>
  <si>
    <t>#DepEd-683252110309</t>
  </si>
  <si>
    <t>#DepEd-662873822895</t>
  </si>
  <si>
    <t>#DepEd-616958533142</t>
  </si>
  <si>
    <t>DepEd-063046881300</t>
  </si>
  <si>
    <t>#DepEd-784258945160</t>
  </si>
  <si>
    <t>#DepEd-323269412587</t>
  </si>
  <si>
    <t>FOI request on the e-FOI portal on the number of students who wants to be a scientist around NCR or all regions in the Philippines.</t>
  </si>
  <si>
    <t>FOI request on the e-FOI portal on the vacant public school sites in Caloocan City.</t>
  </si>
  <si>
    <t>FOI request from the e-FOI portal on the Quarterly Literacy Rate in the Philippines.</t>
  </si>
  <si>
    <t>FOI request on the Region IV-A Number of enrollees of Elementary, JHS and SHS Students SY 2018-2019 both public and private schools.</t>
  </si>
  <si>
    <t>FOI request on the data of updated list and directory of public Secondary High Schools in NCR, Region III and Region IV-A.</t>
  </si>
  <si>
    <t>FOI request from the e-FOI portal on the Consolidated National Achievement Test (NAT) overall and the Science learning area results of the following 1. For the National Level (2013-2018); 2. For the Regional Level (2013-2018) 3. For the Division Level (Division of Mati City) 2013-2018 4. School belonging to the Division of Mati City (2013-2018)</t>
  </si>
  <si>
    <t>FOI Request from the e-FOI portal in the annual data of the total number of secondary pupils in the Philippines from 2001-2017.</t>
  </si>
  <si>
    <t>2019- FOI Registry</t>
  </si>
  <si>
    <t>#DepEd-751608128774</t>
  </si>
  <si>
    <t>#DepEd-111373819474</t>
  </si>
  <si>
    <t>#DepEd-592661540017</t>
  </si>
  <si>
    <t>#DepEd-479492235572</t>
  </si>
  <si>
    <t>#DepEd-058534925790</t>
  </si>
  <si>
    <t>#DepEd-937643457840, #DepEd-546926090075</t>
  </si>
  <si>
    <t>#DepEd-20632696312</t>
  </si>
  <si>
    <t>#DepEd-509439344083</t>
  </si>
  <si>
    <t>#DepEd-05051242281</t>
  </si>
  <si>
    <t>#DepEd-807650309265</t>
  </si>
  <si>
    <t>#DepEd-628304068211</t>
  </si>
  <si>
    <t>#DepEd-462764007527</t>
  </si>
  <si>
    <t>#DepEd-9511384465712</t>
  </si>
  <si>
    <t>#DepEd-378867606055</t>
  </si>
  <si>
    <t>#DepEd-527779106895</t>
  </si>
  <si>
    <t>#DepEd-615548644657</t>
  </si>
  <si>
    <t>FOI request from the e-FOI portal on the number of Public School Buildings in the Philippines.</t>
  </si>
  <si>
    <t>FOI request from the e-FOI portal on the recent NAT results - passing rate per school throughout the Philippines.</t>
  </si>
  <si>
    <t>FOI request from the e-FOI portal on the total number of registered librarians from Metro Manila for each year from 2008-2018.</t>
  </si>
  <si>
    <t>FOI request from the e-FOI portal on the update of promotion and release of NOSCA of Ms. Soliman.</t>
  </si>
  <si>
    <t>FOI request on the e-FOI portal re National Achievement Test result of Ms. Gudian's daughter.</t>
  </si>
  <si>
    <t>FOI request from the e-FOI portal on the Certificate of Rating of Philippine Educational Placement Test-result.</t>
  </si>
  <si>
    <t>FOI request from the e-FOI portal re missed NCAE.</t>
  </si>
  <si>
    <t>FOI request from the e-FOI portal requesting for Mr. Pastor's Form 137.</t>
  </si>
  <si>
    <t>FOI request from the e-FOI portal regarding Mr. Bernante's Form 137.</t>
  </si>
  <si>
    <t>FOI request from the e-FOI portal on the copy of diploma.</t>
  </si>
  <si>
    <t>FOI request on the e-FOI portal on the result of National Achievement Test of Ms. Gudian's daughter.</t>
  </si>
  <si>
    <t>FOI request from the e-FOI portal on the Quarterly Literacy Rate in Philippines.</t>
  </si>
  <si>
    <t>FOI request from the e-FOI portal on the List of Colleges &amp; Universities in the Philippines.</t>
  </si>
  <si>
    <t>FOI request from the e-FOI portal on the Mental Health Advocacy of DepEd.</t>
  </si>
  <si>
    <t>FOI request from the e-FOI portal of a copy of DepEd Region III Regional Memo 3, s. 2012.</t>
  </si>
  <si>
    <t>FOI request from the e-FOI portal on the list of Grade 11 and Grade 12 enrollment figures for the past academic years, starting with A.Y. 2014-2015 and ending with A. Y. 2018-2019, separated by region and both public and private schools.</t>
  </si>
  <si>
    <t>FOI request from the e-FOI portal on the number of senior high school students in Nueva Ecija.</t>
  </si>
  <si>
    <t>FOI request from the e-FOI portal on the process of franchising an International School.</t>
  </si>
  <si>
    <t>Invalid request</t>
  </si>
  <si>
    <t>EML2019-01-35117</t>
  </si>
  <si>
    <t>EML2019-01-35114</t>
  </si>
  <si>
    <t>EML2019-01-35116</t>
  </si>
  <si>
    <t>EML2019-01-35132</t>
  </si>
  <si>
    <t>EML2019-01-35305</t>
  </si>
  <si>
    <t>EML2019-01-35479</t>
  </si>
  <si>
    <t>EML2019-01-35891</t>
  </si>
  <si>
    <t>EML2019-01-35775</t>
  </si>
  <si>
    <t>EML2019-01-36318</t>
  </si>
  <si>
    <t>FOI request of NAT Results of Region I from 2016-2018.</t>
  </si>
  <si>
    <t>FOI Request on the application/uses of ICT Field of Education.</t>
  </si>
  <si>
    <t>FOI Request on the list of International Schools in NCR.</t>
  </si>
  <si>
    <t>FOI request from the Student Council of Ateneo de Manila on the list/database of Quezon City Senior High Schools along with their numbers.</t>
  </si>
  <si>
    <t>FOI Request on the total number of Enrolling Students, total number of classroom per grade, percentage of teachers having Master or Doctoral Degrees over Total Teachers, and number of Computer (ICT) Rooms, in Boac, Gasan, and Buenavista municipalities, Marinduque Province.</t>
  </si>
  <si>
    <t>FOI request from a student of Mapua University on the K-12 Private and Public Schools in NCR.</t>
  </si>
  <si>
    <t>FOI request from DepEd e-mail on the information pertaining to public schools currently employing any similar or related programs in social media.</t>
  </si>
  <si>
    <t>FOI Request from a fifth-year student of the University of Santo Tomas' College of Architecture on their thesis "A Rehabilitation and Correctional Facility in Neuva Ecija" and is requesting for - a curriculum outline of suggested classes for inmates (for primary and secondary).</t>
  </si>
  <si>
    <t>FOI request on the information on public schools using social media for their learning programs in NCR from 2015 to present.</t>
  </si>
  <si>
    <t>3/22/2019</t>
  </si>
  <si>
    <t>#DepEd-919902632291</t>
  </si>
  <si>
    <t>#DepEd-760871309404</t>
  </si>
  <si>
    <t>#DepEd-016804999927</t>
  </si>
  <si>
    <t>#DepEd-81358738347</t>
  </si>
  <si>
    <t>#DepEd-817176594537</t>
  </si>
  <si>
    <t>#DepEd-08842189120</t>
  </si>
  <si>
    <t>#DepEd-826428413871</t>
  </si>
  <si>
    <t>FOI request from the e-FOI portal entitled Educational Situation of Indigenous Peoples of CAR + Possible Site Development.</t>
  </si>
  <si>
    <t>FOI request from the e-FOI portal of a JLSS 2015 scholar graduate of University of Rizal System, asking for the updates about the status of deployment of the third batch DOST-SEI RA 10612 Graduates endorsed in FY 2018.</t>
  </si>
  <si>
    <t>FOI Request from the e-FOI portal on the 2018 NAT Results and projects/programs in the past, present, or future that involves arts integration in the Curriculum.</t>
  </si>
  <si>
    <t>FOI Request from the e-FOI portal on the inquiry of scholars regarding his endorsement by DOST-SEI to DepEd Central Office for job placement.</t>
  </si>
  <si>
    <t>FOI Request fromthe e-FOI portal on the NAT Results for High School level within Q.C. 2nd Congressional District.</t>
  </si>
  <si>
    <t>FOI Request from the e-FOI portal on the number of Secondary Schools and students in Malolos, Bulacan.</t>
  </si>
  <si>
    <t>FOI Request from the e-FOI portal on the Philippine History Textbooks used in Public High Schools from 1906-2000.</t>
  </si>
  <si>
    <t>EML2019-02-36459</t>
  </si>
  <si>
    <t>EML2019-02-36627</t>
  </si>
  <si>
    <t>EML2019-02-36562</t>
  </si>
  <si>
    <t>EML2019-02-37032</t>
  </si>
  <si>
    <t>EML2019-02-36833</t>
  </si>
  <si>
    <t>EML2019-02-37936</t>
  </si>
  <si>
    <t>EML2019-02-37974</t>
  </si>
  <si>
    <t>EML2019-12-37989</t>
  </si>
  <si>
    <t>FOI request of a fifth year student of BS Architecture on the 1. student population in ABM, HUMSS, GAS, and TVL; 2. Student population in High School, Junior and Senior High School; 3. female and male population enrolled in High School, Junior and Senior High School in Gumaca, Quezon.</t>
  </si>
  <si>
    <t>FOI request on the rubric that is being used in validating Indigenous Peoples Education (IPED).</t>
  </si>
  <si>
    <t>FOI request on the following Grade VI, NAT Scores for SY 2012-2013 until 2016-2017: 1. Private and public schools (NCR) 2. Private and public schools nationwide per region per city</t>
  </si>
  <si>
    <t>FOI request of a statician for a non-profit researching on conflict in ARMM on cohort survival rate for each of the ARMM provinces: Lanao del Sur, Maguindanao, Sulu, and Tawi-tawi, anually, spanning from 2011-2017</t>
  </si>
  <si>
    <t>FOI request on the Statistical overview of General Academics Strand, number of high schools offering General Academic Strand, number of graduates and enrollees of General Academics Strand, and percentage of GAS Stundets inclining into media arts such as animation and game development.</t>
  </si>
  <si>
    <t>FOI request of a UST student on the history and development of Our Lady of Peace School Antipolo from 1972-2016.</t>
  </si>
  <si>
    <t>FOI Request on the following information: 1. Philippines general population from primary to secondary education and the K-12 curriculum (2016-2018); 2. Number of male and female enrolled from primary to secondary education and K-12 curriculum; 3. Number of drop-out and numeracy (2016-2018); 4. Development agenda and national goals of the Philippines in education; 5. Targets and indicators of the Philippines' education in Sustainable Development Goals; 6. List of programs and projects implemented from 2016-2018 including sponsor and budget of the Philippines in education; 6. Status of quality education in the Philippines (number of drop-out, number of ethnic groups enrolled and scholarship implemented; and 7. Rank of the Philippines in terms of education in the whole Southeast Asia.</t>
  </si>
  <si>
    <t>FOI request on the number of senior high school students in the Philippines that take the sports strand, data on the number of students studying away from home, and data on the partnership of the Philippines Sport Commission and the Department of Education grassroots development program regarding particularly on the list of focus sports, and other relevant information.</t>
  </si>
  <si>
    <t>EML2019-03-39152</t>
  </si>
  <si>
    <t>EML2019-03-39211</t>
  </si>
  <si>
    <t>EML2019-03-39227</t>
  </si>
  <si>
    <t>EML2019-03-39447</t>
  </si>
  <si>
    <t>EML2019-03-39666</t>
  </si>
  <si>
    <t>EML2019-03-39674</t>
  </si>
  <si>
    <t>EML2019-03-40323</t>
  </si>
  <si>
    <t>EML2019-03-40589</t>
  </si>
  <si>
    <t>EML2019-03-40631</t>
  </si>
  <si>
    <t>WLKIN-03-40659</t>
  </si>
  <si>
    <t>EML2019-04-42469</t>
  </si>
  <si>
    <t>EML2019-03-41067</t>
  </si>
  <si>
    <t>EML2019-03-41077</t>
  </si>
  <si>
    <t>EML2019-03-41113</t>
  </si>
  <si>
    <t>EML2019-03-41223</t>
  </si>
  <si>
    <t>EML2019-03-41496</t>
  </si>
  <si>
    <t>FOI Request on the number of K to 12 graduates in Public and Private Schools SY 2017-2018.</t>
  </si>
  <si>
    <t>FOI request on the latest available number of K to 12 Senior High School graduates SY 2018.</t>
  </si>
  <si>
    <t>FOI request on the official records and statistics of all cities as follows: no. of students, no. of teachers from public and private schools, ratio students - teachers, no. of secondary and classrooms from private and public schools, no. of secondary level graduates, and no. of science schools.</t>
  </si>
  <si>
    <t>FOI request on the name of school, address, population/enrollment and contact details of private and public schools in NCR, Visayas, and Mindanao.</t>
  </si>
  <si>
    <t>FOI request on the soft copy of Learner's Module and Teacher's Guide in English 7.</t>
  </si>
  <si>
    <t>FOI Request on the available data by City/Municipality in the Philippines from Basic Education Information System (BEIS) and Enhanced Basic Education Information System (EBEIS), and school drop out rates across years.</t>
  </si>
  <si>
    <t>FOI request for endorsement letter for her thesis to investigate or conduct survey on the the risk factors/influences of dropping out among children with special needs.</t>
  </si>
  <si>
    <t>FOI request on the articles, journal, and books about farm schools in the Philippines and other countries.</t>
  </si>
  <si>
    <t>FOI request on the number of enrollees from 2012-2017 in the barangays of 1. Matictic, Norzagaray, Bayabas, 2. Dona Remedios Trinidad, 2. Minuyan, Norzagaray, 3. Ampucao, Itogon, 4. Camp 3, Tuba, 5. San Isidro, Angono, 6. San Roque, Angono</t>
  </si>
  <si>
    <t>FOI request for a key informant interview on the reintegration program or the "Sa Pinas, Ika'y Ma'am/Sir" program.</t>
  </si>
  <si>
    <t>FOI request on the list of ranking of schools, number of enrollees, and drop-outs in urban and rural public schools in Luzon area and curriculum for k-12 Education.</t>
  </si>
  <si>
    <t>FOI request on the number of unexpected school closures and National Achievement Test (NAT) scores across the Philippines, at the province level.</t>
  </si>
  <si>
    <t>FOI request on the current Philippine education curriculum and list of textbooks or learner's manuals approved by DepEd and used in schools.</t>
  </si>
  <si>
    <t>FOI request on the number of drop outs from Pres. Corazon Aquino ES, Quezon City, list of elementary and kindergarten drop-out rates for the past 3 years, school curriculum and subjects for kindergarten and elementary, learning materials needed for kindergarten and elementary school, learning materials in classroom and library (private and public in Luzon), and list of kindergarten and elementary schools that focuses on special cases (SPED).</t>
  </si>
  <si>
    <t>FOI request on the number of enrollment and graduate rate of K-12 students in the year of 2016-2019 under Academic track, and Technical, Vocational, and Livelihood Track (private and public) in Luzon.</t>
  </si>
  <si>
    <t>2019-Q2</t>
  </si>
  <si>
    <t>#DepEd-460157026650</t>
  </si>
  <si>
    <t>#DepEd-484806583201</t>
  </si>
  <si>
    <t>#DepEd-589595065082</t>
  </si>
  <si>
    <t>#Deped-551100990738</t>
  </si>
  <si>
    <t>#Deped - 981168594573</t>
  </si>
  <si>
    <t>#Deped-925253529293</t>
  </si>
  <si>
    <t>FOI request from the e-FOI portal on the number of teaching and non-teaching in DepEd Division of Iriga City.</t>
  </si>
  <si>
    <t>FOI request from the e-FOI portal on the number of senior high school students enrolled in Arts and Design Track - Annual Junior high school (2012-2018) and Senior high school (2016-2018) of Dr. Cecilio Putong National High School in Bohol.</t>
  </si>
  <si>
    <t>FOI request from the e-FOI portal on the clarification on DOST Scholars Deployment.</t>
  </si>
  <si>
    <t>A parent requesting on NCAE result of his son, Isaiah Louis Tobias.</t>
  </si>
  <si>
    <t>FOI request from the e-FOI portal on total number of public and private elementary and secondary schools in Metro Manila from SY 2008-2018.</t>
  </si>
  <si>
    <t>Query on the main position description of Master Teachers.</t>
  </si>
  <si>
    <t>#DepEd-769203490045</t>
  </si>
  <si>
    <t>#DepEd-621047329405</t>
  </si>
  <si>
    <t>#DepEd-339036827399</t>
  </si>
  <si>
    <t>#DepEd-999686381375</t>
  </si>
  <si>
    <t>#DepEd-608667683257</t>
  </si>
  <si>
    <t>#DepEd-319993612441</t>
  </si>
  <si>
    <t>#DepEd-905277440104</t>
  </si>
  <si>
    <t>#DepEd-9052777440104</t>
  </si>
  <si>
    <t>#DepEd-528282592381</t>
  </si>
  <si>
    <t>#DepEd-031390384274</t>
  </si>
  <si>
    <t>#DepEd-684618587639</t>
  </si>
  <si>
    <t>#DepEd-217884591938</t>
  </si>
  <si>
    <t>#DepEd-574426277550</t>
  </si>
  <si>
    <t>#Deped - 469821956224</t>
  </si>
  <si>
    <t>#DepEd-448653528825</t>
  </si>
  <si>
    <t>#DepEd-920884886248</t>
  </si>
  <si>
    <t>#DepEd-52145770974</t>
  </si>
  <si>
    <t>#DepEd-397627295845</t>
  </si>
  <si>
    <t>#DepEd-090884115730</t>
  </si>
  <si>
    <t>#DepEd-856716404046</t>
  </si>
  <si>
    <t>#DepEd-73997859487</t>
  </si>
  <si>
    <t>#DepEd-844093634278</t>
  </si>
  <si>
    <t>#DepEd-832313390624</t>
  </si>
  <si>
    <t>#DepEd-61939872095</t>
  </si>
  <si>
    <t>#DepEd-840800477010</t>
  </si>
  <si>
    <t>#DepEd-734459331712</t>
  </si>
  <si>
    <t>#DepEd-985358589778</t>
  </si>
  <si>
    <t>#DepEd-658361596469</t>
  </si>
  <si>
    <t>#DepEd-523270250312</t>
  </si>
  <si>
    <t>FOI request from the e-FOI portal on the classroom backlog in metro manila.</t>
  </si>
  <si>
    <t>FOI request from the e-FOI portal on the total enrollment of kinder, Grade 1-6 in all private schools in Tacloban City.</t>
  </si>
  <si>
    <t>FOI request from the e-FOI portal on the NAT results for Grade 10 for SY 2015-2018 in Catanduanes.</t>
  </si>
  <si>
    <t>FOI request from the e-FOI portal on the science NAT results for SY 2016-2018.</t>
  </si>
  <si>
    <t>FOI request from the e-FOI portal on the National Achievement Test Result.</t>
  </si>
  <si>
    <t>FOI request from the e-FOI portal on the number of enrolled High School students for 1993, 1998, 2003, 2008, 2013 and 2017.</t>
  </si>
  <si>
    <t>FOI request from the e-FOI on the 2017 National Achievement Test of CARAGA.</t>
  </si>
  <si>
    <t>FOI request from the e-FOI portal on the 2017 National Achievement Test Result of CARAGA Region.</t>
  </si>
  <si>
    <t>FOI request from the e-FOI portal on the 2010-2018 National Achievement Test Result per region.</t>
  </si>
  <si>
    <t>FOI request from the e-FOI portal on the total number of students.</t>
  </si>
  <si>
    <t>FOI request from the e-FOI portal on the enrollment rate of hearing impaired students in Region VI for ES, HS and SHS from SY 2017-2018 and /or 2018-2019.</t>
  </si>
  <si>
    <t>FOI request from the e-FOI portal on the list of primary schools (public and private) on NCR for SY 2018-2019.</t>
  </si>
  <si>
    <t>FOI request from the e-FOI portal on the list of primary schools in NCR (public and private) for SY 2018-2019.</t>
  </si>
  <si>
    <t>FOI request from the e-FOI portal on the 2018 population of pre-school in NCR and DepEd CALABARZON.</t>
  </si>
  <si>
    <t>FOI request from the e-FOI portal on the records disposition schedule imposed by DepED to schools in keeping the records of students.</t>
  </si>
  <si>
    <t>FOI request from the e-FOI portal on the master list of public and private schools for SY 2018-2019.</t>
  </si>
  <si>
    <t>FOI request from the e-FOI portal on the NAT results for SY 2017-2018.</t>
  </si>
  <si>
    <t>FOI request from the e-FOI portal on the NAT results for JHS in Region 7 and Division of Cebu City.</t>
  </si>
  <si>
    <t>FOI request from the e-FOI on the NAT result 2017 in CARAGA region.</t>
  </si>
  <si>
    <t>FOI request from the e-FOI portal on the NAT result 2017 in CARAGA region.</t>
  </si>
  <si>
    <t>FOI request from the e-FOI portal on the NAT results for the year 2013-2018.</t>
  </si>
  <si>
    <t>FOI request from the e-FOI portal on the consolidated NAT results of Region IV-A (CALABARZON) FY 20-13-2018.</t>
  </si>
  <si>
    <t>FOI request from the e-FOI portal on the National Achievement Test result of JHS for SY 2014-2015 and SY2018-2019.</t>
  </si>
  <si>
    <t>FOI request from the e-FOI portal on the number of special education teachers who resigned in the public schools.</t>
  </si>
  <si>
    <t>FOI request from the e-FOI portal on the statistical data for high school enrollees and graduates.</t>
  </si>
  <si>
    <t>FOI request from the e-FOI portal on the list of rural schools in Batangas Province.</t>
  </si>
  <si>
    <t>FOI request from the e-FOI portal on the NAT results for SY 2016-2019.</t>
  </si>
  <si>
    <t>FOI request from the e-FOI portal on the NAT results FY 2012-2019.</t>
  </si>
  <si>
    <t>FOI request from the e-FOI portal on the 2012 National School Press Conference Results.</t>
  </si>
  <si>
    <t>FOI request from the e-FOI portal on the NAT achievement test result for national level FY 2013-2018.</t>
  </si>
  <si>
    <t>FOI request from the e-FOI portal on the NAT results FY 2013-2018 in Division of Batangas City.</t>
  </si>
  <si>
    <t>FOI request from the e-FOI portal on the NAT results on Lipa City.</t>
  </si>
  <si>
    <t>FOI request from the e-FOI portal on the NAT results on Batangas Province.</t>
  </si>
  <si>
    <t>FOI request from the e_FOI portal on the NAT results on Tanauan City.</t>
  </si>
  <si>
    <t>FOI request from the e-FOI portal on the QCSHS Qualifying Examination Results.</t>
  </si>
  <si>
    <t>FOI request from the e-FOI portal on the NCAE duplicate result.</t>
  </si>
  <si>
    <t>FOI request from the e-FOI portal on the NAT results in english, science and math of primary and secondary levels FY 2000-2019.</t>
  </si>
  <si>
    <t>#DepEd-105769620641</t>
  </si>
  <si>
    <t>#DepEd-546674287951</t>
  </si>
  <si>
    <t>#DepEd-320865112472</t>
  </si>
  <si>
    <t>#DepEd-360811050223</t>
  </si>
  <si>
    <t>#DepEd-104257816766</t>
  </si>
  <si>
    <t>#DepEd-859347850833</t>
  </si>
  <si>
    <t>#DepEd-416698006901</t>
  </si>
  <si>
    <t>#DepEd-437001732165</t>
  </si>
  <si>
    <t>#DepEd-770784209947</t>
  </si>
  <si>
    <t>#DepEd-765863448837</t>
  </si>
  <si>
    <t>#DepEd-175354230618</t>
  </si>
  <si>
    <t>#DepEd-237794853735</t>
  </si>
  <si>
    <t>#DepEd-374508098533</t>
  </si>
  <si>
    <t>#DepEd-463572909742</t>
  </si>
  <si>
    <t>#DepEd-359020533467</t>
  </si>
  <si>
    <t>#DepEd-723278262039</t>
  </si>
  <si>
    <t>#DepEd-277619060605</t>
  </si>
  <si>
    <t>#DepEd-770763344512</t>
  </si>
  <si>
    <t>#DepEd-005828598439</t>
  </si>
  <si>
    <t>#DepEd-285806231167</t>
  </si>
  <si>
    <t>#DepEd-895777841298</t>
  </si>
  <si>
    <t>#DepEd-169757106342</t>
  </si>
  <si>
    <t>#DepEd-467479121808</t>
  </si>
  <si>
    <t>#DepEd-730915125648</t>
  </si>
  <si>
    <t>#DepEd-561896002057</t>
  </si>
  <si>
    <t>#DepEd-964158304007</t>
  </si>
  <si>
    <t>#DepEd-496838630499</t>
  </si>
  <si>
    <t>#DepEd-589731031669</t>
  </si>
  <si>
    <t>#DepEd-914941876604</t>
  </si>
  <si>
    <t>Request copy of NCAE result.</t>
  </si>
  <si>
    <t>Inquiries in status and payment of teachers under provisional appointment affected by the May 2019 election ban.</t>
  </si>
  <si>
    <t>Request list of endorsed DOST scholars to DepEd.</t>
  </si>
  <si>
    <t>Request on ALS certificate</t>
  </si>
  <si>
    <t>FOI request from e-FOI portal on the NCAE result 2018-2019.</t>
  </si>
  <si>
    <t>FOI request from e-FOI portal on the</t>
  </si>
  <si>
    <t>FOI request from e-FOI portal on the list of ES, HS and JHS in Cubao, Quezon City.</t>
  </si>
  <si>
    <t>FOI request from e-FOI portal on the a.Grade 12 enrollment by track b.Grade 12 enrollment by academic strand c. SHS graduates by track d.SHS graduates by academic strand</t>
  </si>
  <si>
    <t>FOI request from e-FOI portal on secondary enrollment rate by region FY 2003, 2008, 2013 and 2017.</t>
  </si>
  <si>
    <t>FOI request from e-FOI portal on the NAT results of SHS STEM students in Digos City.</t>
  </si>
  <si>
    <t>FOI request from e-FOI portal on the NAT results in Mathematics.</t>
  </si>
  <si>
    <t>FOI request from e-FOI portal on the number of SPED teachers in ES and HS in public and private.</t>
  </si>
  <si>
    <t>FOI request from e-FOI portal on the results of NAT grade 10 students in Mathematics FY 2012-2018.</t>
  </si>
  <si>
    <t>FOI request from e-FOI portal on the regional data of simple literacy rate of the Philippines FY 1970-2017.</t>
  </si>
  <si>
    <t>FOI request from e-FOI portal on the breakdown of specialization strands in SHS in the NCR and CALABARZON regions FY 2012-2018.</t>
  </si>
  <si>
    <t>FOI request from e-FOI portal on the enrollment and graduation rates of male and female students in public and private ES and HS in the NCR and CALABARZON FY 2012-2018.</t>
  </si>
  <si>
    <t>FOI request from e-FOI portal on the number of recipients of SHS vouchers in the NCR FY 2012-2018.</t>
  </si>
  <si>
    <t>FOI request from e-FOI portal on the number of recipients of SHS vouchers in CALABARZON region FY 2012-2018.</t>
  </si>
  <si>
    <t>FOI request from e-FOI portal on the number of graduates of SHS after implementation of K-12.</t>
  </si>
  <si>
    <t>FOI request from e-FOI portal on the master list of private schools in Metro Manila.</t>
  </si>
  <si>
    <t>FOI request from e-FOI portal on the 1)number of QC SHS graduates FY 2017-2018 and 2018-2019 2) QC SHS basic education exit assessment test FY 2017-2018 and 2018-2019.</t>
  </si>
  <si>
    <t>FOI request from e-FOI portal on the DepEd Memorandum for students exemption from P.E.</t>
  </si>
  <si>
    <t>FOI request from e-FOI portal on the NAT results of Zamboanga City from 2008-present.</t>
  </si>
  <si>
    <t>FOI request from e-FOI portal on the NCAE results.</t>
  </si>
  <si>
    <t>FOI request from e-FOI portal on the changes and improvements that students, teachers and parents have encountered.</t>
  </si>
  <si>
    <t>FOI request from e-FOI portal on the number of SPED enrollees elementary and high school students FY 2015-2016.</t>
  </si>
  <si>
    <t>FOI request from e-FOI portal on the number of ES in Tuguegarao City and total number of students.</t>
  </si>
  <si>
    <t>FOI request from e-FOI portal on the 1)final list of ranking for teacher ! FY 2019-2020 in Division of Bohol 2)final list of points of the registered qualified applicants FY 2019-2020 in Bohol.</t>
  </si>
  <si>
    <t>FOI request from e-FOI portal on the NAT results for all relevant grades on the individual level.</t>
  </si>
  <si>
    <t>EML2019-04-41619</t>
  </si>
  <si>
    <t>EML2019-04-41623</t>
  </si>
  <si>
    <t>EML2019-04-42254</t>
  </si>
  <si>
    <t>EML2019-04-44013</t>
  </si>
  <si>
    <t>FOI request on the regular and exclusive schools with special education for PWDs enrollment, graduates, and dropouts for the last 3 years.</t>
  </si>
  <si>
    <t>FOI request on the list of elementary and preschools dropout rates, list of elementary schools and number of populatio, school curriculum and subjects n for public and private for the past 3 years.</t>
  </si>
  <si>
    <t>FOI request on the criteria and requirements in building public schools in rural and urban area.</t>
  </si>
  <si>
    <t>FOI request for updated list of all private schools in the Philippines and 2018 Average Nat Scores in Math and English Sub-Test.</t>
  </si>
  <si>
    <t>WLK2019-05-44380</t>
  </si>
  <si>
    <t>EML2019-05-44598</t>
  </si>
  <si>
    <t>EML2019-05-45048</t>
  </si>
  <si>
    <t>EML2019-05-45049</t>
  </si>
  <si>
    <t>EML2019-05-45050</t>
  </si>
  <si>
    <t>EML2019-05-45055</t>
  </si>
  <si>
    <t>EML2019-05-45250</t>
  </si>
  <si>
    <t>EML2019-05-45562</t>
  </si>
  <si>
    <t>EML2019-05-45930</t>
  </si>
  <si>
    <t>EML2019-05-45933</t>
  </si>
  <si>
    <t>EML2019-05-45734</t>
  </si>
  <si>
    <t>EML2019-05-45818</t>
  </si>
  <si>
    <t>EML2019-05-45824</t>
  </si>
  <si>
    <t>EML2019-05-45728</t>
  </si>
  <si>
    <t>EML2019-05-45987</t>
  </si>
  <si>
    <t>EML2019-05-45801</t>
  </si>
  <si>
    <t>EML2019-05-46073</t>
  </si>
  <si>
    <t>EML2019-05-46075</t>
  </si>
  <si>
    <t>EML2019-05-46124</t>
  </si>
  <si>
    <t>EML2019-05-46164</t>
  </si>
  <si>
    <t>EML2019-05-46280</t>
  </si>
  <si>
    <t>EML2019-05-46281</t>
  </si>
  <si>
    <t>EML2019-05-46284</t>
  </si>
  <si>
    <t>EML2019-05-46283</t>
  </si>
  <si>
    <t>FOI request from the e-FOI portal on the PPST and TEPT scores of teachers of the identified 95 schools of BEST.</t>
  </si>
  <si>
    <t>FOI request for total number of students for SY 2017-2018 and 2018-2019.</t>
  </si>
  <si>
    <t>FOI request from the e-FOI portal on the recent results of the following: a. Language Assessment for Grade 3 b. NAT Grade 6 c. NCAE Grade 9 d. BEEA Grade 12.</t>
  </si>
  <si>
    <t>FOI request on the education statistics from 2004 to present: 1. teacher-student ratio 2. classroom statistics 3. NAT results</t>
  </si>
  <si>
    <t>FOI request from DepEd e-mail on the masterlist of public/private school.</t>
  </si>
  <si>
    <t>FOI request from DepEd e-mail on the number of graduates for: 1. arts and design 2.general academics strand 3. TVL strand.</t>
  </si>
  <si>
    <t>FOI request from the DepEd e-mail on the student population (primary and secondary) per region FY 2016-2018.</t>
  </si>
  <si>
    <t>FOI request from DepEd e-mail to post EGRA results on the Development Data Library.</t>
  </si>
  <si>
    <t>FOI request from DepEd e-mail on the NAT data.</t>
  </si>
  <si>
    <t>FOI request from DepEd e-mail on the education programs delivery infographics FY 2017-2019.</t>
  </si>
  <si>
    <t>FOI request from DepEd e-mail on the 1. Language Assessment for Grade 3 2.NAT Grade 6 3.NCAE Grade 9 4.BEEA Grade 12 for nationwide.</t>
  </si>
  <si>
    <t>FOI request from Unang Hirit on the masterlist of top ten most populated schools, list of schools to resume their classes on June 3, 2019 and masterlist of elementary and secondary from region 3, region 4a and NCR.</t>
  </si>
  <si>
    <t>FOI request from PSA on the updated/latest data on the StatDev indicators that are being generated/complied.</t>
  </si>
  <si>
    <t>FOI request from DepEd e-mail on the 1. no. of teachers (ES, HS and SHS) from SY 2017-2019 2. no. of enrolled students (ES,HS,SHS) from SY 2014-2018. 3. no. of graduate students (ES,HS,SHS) from SY 2014-2018 4. no. of schools (ES,HS,SHS) from SY 2014-2018 5. NAT scores from SY 2014-2018.</t>
  </si>
  <si>
    <t>FOI request from ABS-CBN on the NAT results for SY 2016, 2017 &amp; 2018 nationwide.</t>
  </si>
  <si>
    <t>FOI request from DepEd e-mail on the enrollment statistics on JHS and SHS enrollees and graduates.</t>
  </si>
  <si>
    <t>FOI request from DepED e-mail on the list of JHS and SHS that offer an animation track in the Philippines.</t>
  </si>
  <si>
    <t>FOI request from DepEd e-mail on the NAT scores from SY 2014-2018.</t>
  </si>
  <si>
    <t>FOI request from DepEd e-mail on the entry-level of public school teachers each year between 2009-2019 and most recent data on the number of teacher I, II, III and MT I, II, III and IV.</t>
  </si>
  <si>
    <t>FOI request from a student of Mapua University on the NAT exam in Grade VI and Grade 10 public schools by region..</t>
  </si>
  <si>
    <t>FOI request from a student of Mapua University on the 1. net enrollment rate in K-12 public schools by region 2. pupil teacher ratio &amp; pupil classroom ratio 3. number of public schools by region &amp; level education 4.simple and functional literacy rate by region &amp; highest educational attainment.</t>
  </si>
  <si>
    <t>FOI request from a student of Mapua University on the education facilities manual/DECS manua.</t>
  </si>
  <si>
    <t>FOI request from a student of Mapua University on the K-12 public school curriculum (latest).</t>
  </si>
  <si>
    <t>EML2019-06-46339</t>
  </si>
  <si>
    <t>EML2019-06-46598</t>
  </si>
  <si>
    <t>EML2019-06-46602</t>
  </si>
  <si>
    <t>EML2019-06-46603</t>
  </si>
  <si>
    <t>EML2019-06-46617</t>
  </si>
  <si>
    <t>EML2019-06-46984</t>
  </si>
  <si>
    <t>EML2019-06-46986</t>
  </si>
  <si>
    <t>EML2019-08-46366</t>
  </si>
  <si>
    <t>EML2019-06-47391</t>
  </si>
  <si>
    <t>EML2019-06-47699</t>
  </si>
  <si>
    <t>EML2019-06-47764</t>
  </si>
  <si>
    <t>EML2019-06-47792</t>
  </si>
  <si>
    <t>EML2019-06-47794</t>
  </si>
  <si>
    <t>EML2019-06-47796</t>
  </si>
  <si>
    <t>EML2019-06-47800</t>
  </si>
  <si>
    <t>EML2019-06-47802</t>
  </si>
  <si>
    <t>EML2019-06-47805</t>
  </si>
  <si>
    <t>EML2019-05-46267</t>
  </si>
  <si>
    <t>FOI request from DepEd e-mail on the number of students in the private schools in Region III, IV-A, VI, XI and NCR.</t>
  </si>
  <si>
    <t>FOI request from DepEd e-mail on the a) total number of SHS institutions b) total number of SHS students c) total cost of mandatory ROTC in public SHS d) completion rate of students enrolled in SHS institutions.</t>
  </si>
  <si>
    <t>FOI request from DepEd e-mail on the a)NAT SY2013-2018 b)NCAE SY2013-2018 c) A&amp;E test SY2013-2018 d) TEPT last year e) teacher population per school f) curriculum, ALS g) MOOE allocation for ES &amp; JHS h) SEF per local government.</t>
  </si>
  <si>
    <t>FOI request from DepEd e-mail on the NAT results for ES and HS students for SY 2013-2018.</t>
  </si>
  <si>
    <t>FOI request from DepEd e-mail on the a)number of enrollees per school in Quezon City b) number of enrollees per barangay in Quezon City c) number of schools per barangay in Quezon City.</t>
  </si>
  <si>
    <t>FOI request from DepEd e-mail on the total number of public school students enrolled for SY 2019-2020.</t>
  </si>
  <si>
    <t>FOI request from DepEd e-mail on the SY 2017-2018 National Achievement Test (NAT).</t>
  </si>
  <si>
    <t>FOI request from DepEd e-mail on the a) design guidelines for SPED schools b) SPED curriculum c)site criteria.</t>
  </si>
  <si>
    <t>FOI request from DepEd e-mail on the most recent NAT results of the Grade 10 students from the 50 schools in the NCR randomly selected.</t>
  </si>
  <si>
    <t>FOI request from DepEd e-mail on the enrollment figures of deaf student and request for interview on school mapping data processing.</t>
  </si>
  <si>
    <t>FOI request from DepEd e-mail on the numerate tests results for SY 2017-2019</t>
  </si>
  <si>
    <t>FOI request from DepEd e-mail on the list of educational institutions in the Philippines.</t>
  </si>
  <si>
    <t>FOI request from DepEd e-mail in request for interview concerning research proposal entitled 'The Impacts of Multi-Sensory Approach to the Comprehensive Development of Student with Autism in their Learning Environment'.</t>
  </si>
  <si>
    <t>FOI request from DepEd e-mail on the DECS service manual.</t>
  </si>
  <si>
    <t>FOI request from DepEd e-mail on the total numbers of teachers and total numbers of teachers with salary loan exposure.</t>
  </si>
  <si>
    <t>FOI request from DepEd e-mail on the curriculum for the indigenous people in the country.</t>
  </si>
  <si>
    <t>FOI request from DepEd e-mail on the total numbers of far-flung schools and names/locations of far-flung schools in the Philippines.</t>
  </si>
  <si>
    <t>FOI request from DepEd e-mail on the education statistics for news programs' Balik Eskwela coverage.</t>
  </si>
  <si>
    <t>#DepEd-805069211699</t>
  </si>
  <si>
    <t>#DepEd-147511359015</t>
  </si>
  <si>
    <t>#DepEd-461262935100</t>
  </si>
  <si>
    <t>#DepEd-804452114281</t>
  </si>
  <si>
    <t>#DepEd-224176906578</t>
  </si>
  <si>
    <t>#DepEd-090109022279</t>
  </si>
  <si>
    <t>#DepEd-589775135250</t>
  </si>
  <si>
    <t>#DepEd-380286514063</t>
  </si>
  <si>
    <t>#DepEd-748783650712</t>
  </si>
  <si>
    <t>#DepEd-869564679620</t>
  </si>
  <si>
    <t>#DepEd-598851671320</t>
  </si>
  <si>
    <t>#DepEd-5727451001</t>
  </si>
  <si>
    <t>#DepEd-666745966814</t>
  </si>
  <si>
    <t>#DepEd-597159614456</t>
  </si>
  <si>
    <t>#DepEd-352268822021</t>
  </si>
  <si>
    <t>#DepEd-790505254798</t>
  </si>
  <si>
    <t>#DepEd-388637138121</t>
  </si>
  <si>
    <t>#DepEd-930561481419</t>
  </si>
  <si>
    <t>#DepEd-549721684635</t>
  </si>
  <si>
    <t>#DepEd-719098234811</t>
  </si>
  <si>
    <t>#DepEd-386870891862</t>
  </si>
  <si>
    <t>#DepEd-313174480432</t>
  </si>
  <si>
    <t>#DepEd-693441134876</t>
  </si>
  <si>
    <t>#DepEd-666003687571</t>
  </si>
  <si>
    <t>#DepEd-092993966713</t>
  </si>
  <si>
    <t>#DepEd-667528171996</t>
  </si>
  <si>
    <t>#DepEd-763551876208</t>
  </si>
  <si>
    <t>#DepEd-947335085232</t>
  </si>
  <si>
    <t>#DepEd-588799563152</t>
  </si>
  <si>
    <t>#DepEd-667219271165</t>
  </si>
  <si>
    <t>#DepEd-876789605062</t>
  </si>
  <si>
    <t>#DepEd-072448613279</t>
  </si>
  <si>
    <t>#DepEd-658135378224</t>
  </si>
  <si>
    <t>#DepEd-762529149262</t>
  </si>
  <si>
    <t>#DepEd-557744822782</t>
  </si>
  <si>
    <t>#DepEd-525506742675</t>
  </si>
  <si>
    <t>#DepEd-153115322239</t>
  </si>
  <si>
    <t>#DepEd-995377359739</t>
  </si>
  <si>
    <t>#DepEd-935095137206</t>
  </si>
  <si>
    <t>#DepEd-037801048431</t>
  </si>
  <si>
    <t>FOI request from e-FOI portal on the number of SHS graduates in Region X FY-2019.</t>
  </si>
  <si>
    <t>FOI request from e-FOI portal on the NAT results for HS (math learning area) FY 2016-2018. a) Division of Lapu-lapu City b)schools in Lapu-lapu City.</t>
  </si>
  <si>
    <t>FOI request from e-FOI portal on the updated list of public schools (ES and HS) in Metro Manila and west valley fault.</t>
  </si>
  <si>
    <t>FOI request from e-FOI portal on the number of mainstreamed students from SY 2013-2018 in Region IV-A.</t>
  </si>
  <si>
    <t>FOI request from e-FOI portal on the masterlist of private schools in Cavite.</t>
  </si>
  <si>
    <t>FOI request from e-FOI portal on the number of SHS graduates employed.</t>
  </si>
  <si>
    <t>FOI request from e-FOI portal on the a) no. of teachers/students in private schools b)performance of private schools in the latest NAT c)types of private schools.</t>
  </si>
  <si>
    <t>FOI request from e-FOI portal on the list of public secondary schools with JHS &amp; SHS students in Dasmarinas, Imus and Bacoor Cavite.</t>
  </si>
  <si>
    <t>FOI request from e-FOI portal on the list of procured K-12 textbooks and spending.</t>
  </si>
  <si>
    <t>FOI request from e-FOI portal on the information in based school projects.</t>
  </si>
  <si>
    <t>FOI request from e-FOI portal on the total number of SHS FY 2019-2020 in the city of San Fernando, Pampanga.</t>
  </si>
  <si>
    <t>FOI request from e-FOI portal on the NAT results in Science FY 2013-2018.</t>
  </si>
  <si>
    <t>FOI request from e-FOI portal on the list of Gabaldon school buildings in the Philippines as of this year.</t>
  </si>
  <si>
    <t>FOI request from e-FOI portal on the number of enrollment students in SPED.</t>
  </si>
  <si>
    <t>FOI request from e-FOI portal on the NAT results in Division of Laguna.</t>
  </si>
  <si>
    <t>FOI request from e-FOI portal on the copy of DECS memorandum 155. s. 1976.</t>
  </si>
  <si>
    <t>FOI request from e-FOI portal on the library locator map.</t>
  </si>
  <si>
    <t>FOI request from e-FOI portal on the list of Superintendents in BARMM.</t>
  </si>
  <si>
    <t>FOI request from e-FOI portal on the number of student athletes per region.</t>
  </si>
  <si>
    <t>FOI request from e-FOI portal on the information about technical and vocational skills program for PDL in NCR.</t>
  </si>
  <si>
    <t>Request for assistance to get her LRN.</t>
  </si>
  <si>
    <t>FOI request from e-FOI portal on the list of public/private ES and HS.</t>
  </si>
  <si>
    <t>FOI request from e-FOI portal on the NAT results in public high school.</t>
  </si>
  <si>
    <t>FOI request from e-FOI portal on the list of open high school program nationwide.</t>
  </si>
  <si>
    <t>FOI request from e-FOI portal on the updated masterlist of 2019-2020.</t>
  </si>
  <si>
    <t>Request copy of NCAE result FY 2015-2016.</t>
  </si>
  <si>
    <t>FOI request from e-FOI portal on the number of enrolled students per region with autism spectrum disorder.</t>
  </si>
  <si>
    <t>FOI request from e-FOI portal on the academic curriculum taken by children in Conflict with the Law in Youth Care Facilities.</t>
  </si>
  <si>
    <t>FOI request from e-FOI portal on the masterlist of public/private schools in the Philippines.</t>
  </si>
  <si>
    <t>FOI request from e-FOI portal on the data of private school enrollment 2018 and 2019.</t>
  </si>
  <si>
    <t>Request copy of NCAE.</t>
  </si>
  <si>
    <t>FOI request from DepEd e-mail on the list of principals of public SHS in Marinduque.</t>
  </si>
  <si>
    <t>FOI request from e-FOI portal on the school building inventory of the building types.</t>
  </si>
  <si>
    <t>Query of a parent if allowed on private school to non-allowing the student to take exam if not yet fully paid.</t>
  </si>
  <si>
    <t>FOI request from e-FOI portal on the NAT result FY 2018 in Dasmarinas Cavite.</t>
  </si>
  <si>
    <t>FOI request from e-FOI portal on the result of NAT for Grade 11 students FY 2016-2018.</t>
  </si>
  <si>
    <t>FOI request from e-FOI portal on the number of students graduates from SHS in HESS and STEM FY 2016-2018 in Tarlac.</t>
  </si>
  <si>
    <t>FOI request from e-FOI portal on the top performing SHS in Davao City.</t>
  </si>
  <si>
    <t>FOI request from DepED e-mail on the number of SHS graduates in San Fabian, Pangasinan.</t>
  </si>
  <si>
    <t>2019-Q3</t>
  </si>
  <si>
    <t>#DepEd-105888526365</t>
  </si>
  <si>
    <t>#DepEd-116884697267</t>
  </si>
  <si>
    <t>#DepEd-678110411437</t>
  </si>
  <si>
    <t>#DepEd-310685447950</t>
  </si>
  <si>
    <t>#DepEd-594126438912</t>
  </si>
  <si>
    <t>#DepEd-443541135598</t>
  </si>
  <si>
    <t>#DepEd-458623421126</t>
  </si>
  <si>
    <t>#DepEd-166524832053</t>
  </si>
  <si>
    <t>#DepEd-490775557987</t>
  </si>
  <si>
    <t>#DepEd-108244540542</t>
  </si>
  <si>
    <t>#DepEd-016300180076</t>
  </si>
  <si>
    <t>#DepEd-386904384855</t>
  </si>
  <si>
    <t>#DepEd-412342748276</t>
  </si>
  <si>
    <t>#DepEd-697196591440</t>
  </si>
  <si>
    <t>#DepEd-279764393416</t>
  </si>
  <si>
    <t>#DepEd-180359476146</t>
  </si>
  <si>
    <t>#DepEd-869693224450</t>
  </si>
  <si>
    <t>#DepEd-820371412354</t>
  </si>
  <si>
    <t>#DepEd-461077073303</t>
  </si>
  <si>
    <t>#DepEd-007282698968</t>
  </si>
  <si>
    <t>#DepEd-410344679781</t>
  </si>
  <si>
    <t>#DepEd-458288008364</t>
  </si>
  <si>
    <t>#DepEd-439203818128</t>
  </si>
  <si>
    <t>#DepEd-502687224914</t>
  </si>
  <si>
    <t>#DepEd-270420075598</t>
  </si>
  <si>
    <t>#DepEd-450922980160</t>
  </si>
  <si>
    <t>#DepEd-458043023188</t>
  </si>
  <si>
    <t>#DepEd-765284054721</t>
  </si>
  <si>
    <t>#DepEd-343328882250</t>
  </si>
  <si>
    <t>#DepEd-080336615669</t>
  </si>
  <si>
    <t>#DepEd-683969864268</t>
  </si>
  <si>
    <t>#DepEd-313060574714</t>
  </si>
  <si>
    <t>#DepEd-220253692454</t>
  </si>
  <si>
    <t>#DepEd-010363786109</t>
  </si>
  <si>
    <t>#DepEd-825253541746</t>
  </si>
  <si>
    <t>#DepEd-383251401312</t>
  </si>
  <si>
    <t>#DepEd-999558918197</t>
  </si>
  <si>
    <t>#DepEd-154539908760</t>
  </si>
  <si>
    <t>#DepEd-084641670918</t>
  </si>
  <si>
    <t>#DepEd-835928147363</t>
  </si>
  <si>
    <t>#DepEd-770859625578</t>
  </si>
  <si>
    <t>#DepEd-806416248531</t>
  </si>
  <si>
    <t>#DepE-269055098765</t>
  </si>
  <si>
    <t>#DepEd-021658196911</t>
  </si>
  <si>
    <t>FOI request from e-FOI portal on the NAT results of Duero NHS FY 2014-2018.</t>
  </si>
  <si>
    <t>FOI request from e-FOI portal on the list of private schools in Dist. I and II of Manila.</t>
  </si>
  <si>
    <t>FOI request from e-FOI portal on the number of mainstreamed students in Cavite sorted by City/Municipality.</t>
  </si>
  <si>
    <t>FOI request from e-FOI portal on the NAT result from 2011-2018.</t>
  </si>
  <si>
    <t>FOI request from e-FOI portal on the list of graduates of EARISt in refrigeration and airconditioning.</t>
  </si>
  <si>
    <t>FOI request from e-FOI portal on the copy of NCAE result.</t>
  </si>
  <si>
    <t>FOI request from e-FOI portal on the NAT in Region V STE-implementing schools from 2014-2019.</t>
  </si>
  <si>
    <t>FOI request from e-FOI portal on the number of students enrolled in animation.</t>
  </si>
  <si>
    <t>FOI request from e-FOI portal on the number of license librarian in the public school.</t>
  </si>
  <si>
    <t>FOI request from e-FOI portal on the number of public schools with library.</t>
  </si>
  <si>
    <t>FOI request from e-FOI portal on the result of PEPT examinations.</t>
  </si>
  <si>
    <t>FOI request from e-FOI portal on the NAT results FY 2013-2014 Grade III and VI of Iloilo and Passi City.</t>
  </si>
  <si>
    <t>FOI request from e-FOI portal on the BEEA results FY 2018-2019.</t>
  </si>
  <si>
    <t>FOI request from e-FOI portal on the list of lending institutions covered by GFAL.</t>
  </si>
  <si>
    <t>Query on any memorandum for honorarium of facilitators.</t>
  </si>
  <si>
    <t>FOI request from e-FOI portal on the copy of ALS certificate.</t>
  </si>
  <si>
    <t>FOI request from e-FOI portal on the masterlist of public/private ES FY 2017-2018.</t>
  </si>
  <si>
    <t>FOI request from e-FOI portal on the number of HS graduates and drop-out rates.</t>
  </si>
  <si>
    <t>FOI request from e-FOI portal on the list of senior high school and museum for people with autism disorder.</t>
  </si>
  <si>
    <t>FOI request from e-FOI portal on the policy on school zones.</t>
  </si>
  <si>
    <t>FOI request from e-FOI portal on the number of teaching loads should a teacher to be qualified in ranking of master teacher.</t>
  </si>
  <si>
    <t>FOI request from e-FOI portal on the number of students enrolled in Region XI.</t>
  </si>
  <si>
    <t>FOI request from e-FOI portal on the number of a)pre-schools b)preschool students c)pre-school teachers in NCR, Cebu City, Iloilo City and Davao City.</t>
  </si>
  <si>
    <t>FOI request from e-FOI portal on the a)regional statistics of visually impaired for year 2016-2019.</t>
  </si>
  <si>
    <t>FOI request from e-FOI portal on the a)number of students enrolled in animation on Region VII/Cebu province FY 2015-2019.</t>
  </si>
  <si>
    <t>FOI request from e-FOI portal on the copy of Form-137 for transferring purposes.</t>
  </si>
  <si>
    <t>FOI request from e-FOI portal on the number of items for SHS-TVL major or number of teachers needed for SHS in Division of Bohol.</t>
  </si>
  <si>
    <t>FOI request from e-FOI portal on the number of public/private schools most/least number of enrollees.</t>
  </si>
  <si>
    <t>FOI request from e-FOI portal on the a)site criteria children playgrounds b)site criteria for ES</t>
  </si>
  <si>
    <t>FOI request from e-FOI portal on the NAT results FY 2015-2018.</t>
  </si>
  <si>
    <t>FOI request from e-FOI portal on the latest secondary NAT results.</t>
  </si>
  <si>
    <t>FOI request from e-FOI portal on the statistics on CICL and child at risk who finished or enrolled in ALS.</t>
  </si>
  <si>
    <t>FOI request from e-FOI portal on the number of students used the voucher.</t>
  </si>
  <si>
    <t>FOI request from e-FOI portal on the number of teachers in Cebu City public/private.</t>
  </si>
  <si>
    <t>FOI request from e-FOI portal on the masterlist of public/private schools offering K-12.</t>
  </si>
  <si>
    <t>FOI request from e-FOI portal on the number of public/private schools per city in NCR.</t>
  </si>
  <si>
    <t>FOI request from e-FOI portal on the number of public schools have internet access.</t>
  </si>
  <si>
    <t>FOI request from e-FOI portal on the number of schools/universities in Manila.</t>
  </si>
  <si>
    <t>FOI request from e-FOI portal on the masterlist of teachers in Makati, Pasay City, Cavite Province/City, Las Pinas City and Paranaque City.</t>
  </si>
  <si>
    <t>FOI request from e-FOI portal on the NAT results FY 2016-2018 of Dinagat Islands.</t>
  </si>
  <si>
    <t>FOI request from e-FOI portal on the number of SHS enrollees and graduates in Batangas.</t>
  </si>
  <si>
    <t>FOI request from e-FOI portal on the number of teachers needed and items for SHS in Division of Bohol.</t>
  </si>
  <si>
    <t>FOI request from e-FOI portal on the number of visually impaired students in CALABARZON and MIMAROPA region.</t>
  </si>
  <si>
    <t>FOI request from e-FOI portal on the a) list and number of schools that offer SPED b) demographical distribution of schools offering SPED c) number of students enrolled in SPED (2014 to present) d) curriculum e) ratio of teacher to students per classroom for SPED classes.</t>
  </si>
  <si>
    <t>#DepEd-974148253597</t>
  </si>
  <si>
    <t>#DepEd-785049306487</t>
  </si>
  <si>
    <t>#DepEd-209535967691</t>
  </si>
  <si>
    <t>#DepEd-231238772228</t>
  </si>
  <si>
    <t>#DepEd-120662667663</t>
  </si>
  <si>
    <t>#DepEd-478008470501</t>
  </si>
  <si>
    <t>#DepEd-712285589829</t>
  </si>
  <si>
    <t>#DepEd-587227380316</t>
  </si>
  <si>
    <t>#DepEd-502545315327</t>
  </si>
  <si>
    <t>#DepEd-344257213423</t>
  </si>
  <si>
    <t>#DepEd-3529044926456</t>
  </si>
  <si>
    <t>#DepEd-431900447469</t>
  </si>
  <si>
    <t>#DepEd-936645835734</t>
  </si>
  <si>
    <t>#DepEd-350361510300</t>
  </si>
  <si>
    <t>#DepEd-744940031527</t>
  </si>
  <si>
    <t>#DepEd-152342441930</t>
  </si>
  <si>
    <t>#DepEd-292339981763</t>
  </si>
  <si>
    <t>#DepEd-029597346611</t>
  </si>
  <si>
    <t>#DepEd-510344872902</t>
  </si>
  <si>
    <t>#DepEd-102324247895</t>
  </si>
  <si>
    <t>#DepEd-814691129069</t>
  </si>
  <si>
    <t>#DepEd-832262783714</t>
  </si>
  <si>
    <t>#DepEd-206934030317</t>
  </si>
  <si>
    <t>#DepEd-785780241056</t>
  </si>
  <si>
    <t>#DepEd-803540547312</t>
  </si>
  <si>
    <t>#DepEd-885147153835</t>
  </si>
  <si>
    <t>#DepEd-005416161839</t>
  </si>
  <si>
    <t>#DepEd-106031117937</t>
  </si>
  <si>
    <t>#DepEd-766025454217</t>
  </si>
  <si>
    <t>#DepEd-060416913419</t>
  </si>
  <si>
    <t>#DepEd-9172796191547</t>
  </si>
  <si>
    <t>#DepEd-814798741743</t>
  </si>
  <si>
    <t>#DepEd-974142958397</t>
  </si>
  <si>
    <t>#DepEd-330711861828</t>
  </si>
  <si>
    <t>#DepEd-220158887464</t>
  </si>
  <si>
    <t>#DepEd-67833280680</t>
  </si>
  <si>
    <t>#DepEd-0138311162684</t>
  </si>
  <si>
    <t>#DepEd-907936163695</t>
  </si>
  <si>
    <t>#DepEd-178870934193</t>
  </si>
  <si>
    <t>#DepEd-248162697825</t>
  </si>
  <si>
    <t>#DepEd-00356706756</t>
  </si>
  <si>
    <t>#DepEd-185195852739</t>
  </si>
  <si>
    <t>#DepEd-914657425911</t>
  </si>
  <si>
    <t>#DepEd-1332699938884</t>
  </si>
  <si>
    <t>#DepEd-493205203009</t>
  </si>
  <si>
    <t>#DepEd-38097026532</t>
  </si>
  <si>
    <t>#DepEd-686883927437</t>
  </si>
  <si>
    <t>#DepEd-074847023087</t>
  </si>
  <si>
    <t>#DepEd-158188352668</t>
  </si>
  <si>
    <t>#DepEd-143963359367</t>
  </si>
  <si>
    <t>#DepEd-728051227534</t>
  </si>
  <si>
    <t>#DepEd-714610542121</t>
  </si>
  <si>
    <t>#DepEd-902743373194</t>
  </si>
  <si>
    <t>FOI request from e-FOI portal on the data set for the distribution of public schools per city.</t>
  </si>
  <si>
    <t>FOI request from e-FOI portal on the list of schools with corresponding enrolless per Grade in Region VI.</t>
  </si>
  <si>
    <t>FOI request from e-FOI portal on the results of BEEA for Gr.XII national and division level.</t>
  </si>
  <si>
    <t>FOI request from e-FOI portal on the list of allowed items purchase by school.</t>
  </si>
  <si>
    <t>FOI request from e-FOI portal on the number of enrollees of Gr.12 for SHS students SY 2018-2019 in RO-IV_A.</t>
  </si>
  <si>
    <t>FOI request from e-FOI portal on the NAT results nationwide.</t>
  </si>
  <si>
    <t>FOI request from e-FOI portal on the list of identified last mile schools in the Phils.</t>
  </si>
  <si>
    <t>FOI request from e-FOI portal on the number of SPED enrollees in ES by Region.</t>
  </si>
  <si>
    <t>FOI request from e-FOI portal on the top 3 statistics on lack of schools in Metro Manila.</t>
  </si>
  <si>
    <t>FOI request from e-FOI portal on the literacy rate per city/municipality.</t>
  </si>
  <si>
    <t>FOI request from e-FOI portal inquiry if their name is already endorsed by DOST.</t>
  </si>
  <si>
    <t>FOI request from e-FOI portal on the number of enrollees for agri-fishery in Region III.</t>
  </si>
  <si>
    <t>FOI request from e-FOI portal on the results of BEEA for Gr.12 in national and division level.</t>
  </si>
  <si>
    <t>FOI request from e-FOI portal on the number of population of HS students in JHS and SHS private schools in Muntinlupa City.</t>
  </si>
  <si>
    <t>FOI request from e-FOI portal on the data of dropped-out rates FY 2010-2019.</t>
  </si>
  <si>
    <t>FOI request from e-FOI portal on the a)latest site criteria for specialized school for the visually impaired b)statistical number of population of visually impaired students in Batangas.</t>
  </si>
  <si>
    <t>FOI request from e-FOI portal on the NAT results in Gr.10 at Legazpi City.</t>
  </si>
  <si>
    <t>FOI request from e-FOI portal on the percentage of elemetary students studying in private schools.</t>
  </si>
  <si>
    <t>FOI request from e-FOI portal on the breakdown of basic education facilities for 2018-2019.</t>
  </si>
  <si>
    <t>FOI request from e-FOI portal on the results of NAT of SHS.</t>
  </si>
  <si>
    <t>FOI request from e-FOI portal on the list of school with visually imapired and SPED.</t>
  </si>
  <si>
    <t>FOI request from e-FOI portal on the e-mail address of all policy, planning and reseach division of all regions.</t>
  </si>
  <si>
    <t>FOI request from e-FOI portal on the NAT results and exit assessment of SHS.</t>
  </si>
  <si>
    <t>FOI request from e-FOI portal on the list of SHS accredited school in Davao Occidental Division.</t>
  </si>
  <si>
    <t>FOI request from e-FOI portal asking if the department already endorse a proposal for the NOSCA of DOST-JLSS-10612 scholar graduate batch 2019.</t>
  </si>
  <si>
    <t>FOI request from e-FOI portal on the a)enrollment rate b)cohort survival rate c)completion rate d)drop-out rate.</t>
  </si>
  <si>
    <t>FOI request from e-FOI portal on the a)classroom ratio b) school info and inputs c)student-teacher ratio.</t>
  </si>
  <si>
    <t>FOI request from e-FOI portal on the NAT results of JHS and SHS of private school in Calamba City, Laguna.</t>
  </si>
  <si>
    <t>FOI request from e-FOI portal on the a) regional statistics of blind and visually impaired in the Philippines FY 2015-2019. b) location in the philippines with most number of blind and visually impaired students. c) design guidelines for SPED schools.</t>
  </si>
  <si>
    <t>Query on priority job placement c/o DOST.</t>
  </si>
  <si>
    <t>FOI request from e-FOI portal on the net enrollment rate in elementary and secondary FY 2015-2018 per gender and province.</t>
  </si>
  <si>
    <t>FOI request from e-FOI portal on the performance indicators of Private HS in Calamba City.</t>
  </si>
  <si>
    <t>FOI request from e-FOI portal request copy of Form-137.</t>
  </si>
  <si>
    <t>FOI request from e-FOI portal on the copy of book or guidelines on the Araling Panlipunan Book for Grade III in Bagong Silangan ES.</t>
  </si>
  <si>
    <t>FOI request from e-FOI portal on the list of SPED schools and therapy caters for children with special needs in CALABARZON region.</t>
  </si>
  <si>
    <t>FOI request from e-FOI portal on the number of public/private schools in Cebu, Davao, NCR and Luzon.</t>
  </si>
  <si>
    <t>FOI request from e-FOI portal on the latest academic curriculum for elementary and secondary schools inclusive for the visually impaired.</t>
  </si>
  <si>
    <t>FOI request from e-FOI portal on the a) list of ES and HS in Lipa Batangas b)statistical number of students in the municipalities of Batangas.</t>
  </si>
  <si>
    <t>FOI request from e-FOI portal on the top congested schools in Metro Manila.</t>
  </si>
  <si>
    <t>FOI request from e-FOI portal on the breakdown of number of schools in NIR per province.</t>
  </si>
  <si>
    <t>FOI request from e-FOI portal on the number of incoming HS students in western visayas.</t>
  </si>
  <si>
    <t>FOI request from e-FOI portal on the enrollment rate of public/private schools for SY 2015-2019.</t>
  </si>
  <si>
    <t>FOI request from e-FOI portal on the number of public/private schools with enrollment per level in CALABARZON Region.</t>
  </si>
  <si>
    <t>FOI request from e-FOI portal on the estimated records of ALS graduates.</t>
  </si>
  <si>
    <t>FOI request from e-FOI portal on the inventory of schools used as evacuation centers per hazard, disaster or conflict from January 2010-2018.</t>
  </si>
  <si>
    <t>FOI request from e-FOI portal on the a)curriculum of the Philippine Science HS b)curriculum for public/private schools in Quezon City c)organizational chart of PSHS d)operational/activity schedule of PSHS e)list of programs/courses that fall under science.</t>
  </si>
  <si>
    <t>FOI request from e-FOI portal on the vocabulary of Gr.8 students in Palcan NHS.</t>
  </si>
  <si>
    <t>FOI request from e-FOI portal on the list of DepEd accredited K-12 textbooks publishers.</t>
  </si>
  <si>
    <t>List of Senior HS that offers Arts and Design Track Subject</t>
  </si>
  <si>
    <t>Number of Senior High school in Sorsogon City</t>
  </si>
  <si>
    <t>Latest Statistical Number of Schools in the Philippines.</t>
  </si>
  <si>
    <t>FOI request from e-FOI portal on the NAT results in Cavite Province.</t>
  </si>
  <si>
    <t>EML2019-07-48392</t>
  </si>
  <si>
    <t>EML2019-07-48406</t>
  </si>
  <si>
    <t>EML2019-07-48652</t>
  </si>
  <si>
    <t>EML2019-07-48653</t>
  </si>
  <si>
    <t>EML2019-07-48603</t>
  </si>
  <si>
    <t>EML2019-07-48828</t>
  </si>
  <si>
    <t>EML2019-07-48830</t>
  </si>
  <si>
    <t>EML2019-07-49244</t>
  </si>
  <si>
    <t>EML2019-07-49304</t>
  </si>
  <si>
    <t>EML2019-07-49306</t>
  </si>
  <si>
    <t>EML2019-07-49701</t>
  </si>
  <si>
    <t>EML2019-07-49739</t>
  </si>
  <si>
    <t>EML2019-07-49740</t>
  </si>
  <si>
    <t>EML2019-07-49743</t>
  </si>
  <si>
    <t>EML2019-07-49802</t>
  </si>
  <si>
    <t>EML2019-07-49939</t>
  </si>
  <si>
    <t>EML2019-07-50134</t>
  </si>
  <si>
    <t>EML2019-07-50299</t>
  </si>
  <si>
    <t>EML2019-07-50345</t>
  </si>
  <si>
    <t>EML2019-07-50362</t>
  </si>
  <si>
    <t>EML2019-07-50392</t>
  </si>
  <si>
    <t>EML2019-07-50750</t>
  </si>
  <si>
    <t>EML2019-07-50752</t>
  </si>
  <si>
    <t>EML2019-07-50754</t>
  </si>
  <si>
    <t>EML2019-07-50755</t>
  </si>
  <si>
    <t>EML2019-07-49124</t>
  </si>
  <si>
    <t>EML2019-07-49126</t>
  </si>
  <si>
    <t>FOI request from DepEd e-mail on the curriculum for secondary rural farm school.</t>
  </si>
  <si>
    <t>FOI request from e-FOI portal on the additional individual level Grade 6 NAT and ALS &amp; A&amp;E).</t>
  </si>
  <si>
    <t>FOI request from DepEd e-mail on the design standards of public schools.</t>
  </si>
  <si>
    <t>FOI request from DepEd e-mail on the number of current graduates and projected graduates by year 2023.</t>
  </si>
  <si>
    <t>FOI request from DepEd e-mail on the 2017 mean scores during the March 2017 LAPG grade 3 english literacy exam.</t>
  </si>
  <si>
    <t>FOI request from DepEd e-mail on the total number of enrollment by grade level.</t>
  </si>
  <si>
    <t>FOI request from e-FOI portal on the list of schools offering foreign language.</t>
  </si>
  <si>
    <t>FOI request from DepEd e-mail on the ALS - A&amp;E implementation from SY 2005-2018.</t>
  </si>
  <si>
    <t>FOI request from DepEd e-mail on the total number of ICT students on Region V.</t>
  </si>
  <si>
    <t>FOI request from DepEd e-mail on the total number JHS and SHS per school in Region I.</t>
  </si>
  <si>
    <t>FOI request from DepEd e-mail on the copy of press release entitled DepEd ensures inclusive education for learners with special needs dated February 24, 2017.</t>
  </si>
  <si>
    <t>FOI request from DepEd e-mail on the number of schools in Camarines Sur.</t>
  </si>
  <si>
    <t>FOI request from DepEd e-mail on the copy of feasibility study and concession agreements to the PPP for school infrastructure project.</t>
  </si>
  <si>
    <t>FOI request from DepEd e-mail on the 2017 NAT results in connection with the BEST program end of program evaluation.</t>
  </si>
  <si>
    <t>FOI request from walk-in client to acquire the NAT results FY-2016-2019.</t>
  </si>
  <si>
    <t>FOI request from e-FOI portal on the list of legislative science high school.</t>
  </si>
  <si>
    <t>FOI request from DepEd e-mail on the latest copy of ELLNA results.</t>
  </si>
  <si>
    <t>FOI request from DepEd e-mail on the list of schools offering TVL track, number of enrollees.</t>
  </si>
  <si>
    <t>FOI request from DepEd e-mail on the DepEd's program and Roadmap/masterplan (short term and long term).</t>
  </si>
  <si>
    <t>FOI request from DepEd e-mail on the number of teachers in public/private on primary, secondary and SHS.</t>
  </si>
  <si>
    <t>FOI request from DepEd e-mail on the list of public schools offering SHS.</t>
  </si>
  <si>
    <t>FOI request from DepEd e-mail on the Grade 5-6 TEPT-PST results of Mabalacat City division.</t>
  </si>
  <si>
    <t>FOI request from DepEd e-mail on the short survey or interview.</t>
  </si>
  <si>
    <t>FOI request from DepEd e-mail on the NAT results of Grade 11 for year 2016-2018.</t>
  </si>
  <si>
    <t>FOI request from DepEd e-mail on the list of SHS that offers maritime specialization.</t>
  </si>
  <si>
    <t>FOI request from DepEd e-mail on the 1)list of HS 2) number of HS enrollees in division of Taguig City, Paranaque and Cavite.</t>
  </si>
  <si>
    <t>FOI request from DepEd e-mail on the 1) DECS guidelines for school facilities 2) specialized science curriculum for primary, secondary and SHS.</t>
  </si>
  <si>
    <t>EML2019-08-51107</t>
  </si>
  <si>
    <t>EML2019-08-51224</t>
  </si>
  <si>
    <t>EML2019-08-51225</t>
  </si>
  <si>
    <t>EML2019-08-51298</t>
  </si>
  <si>
    <t>EML2019-08-51424</t>
  </si>
  <si>
    <t>EML2019-08-51585</t>
  </si>
  <si>
    <t>EML2019-08-51770</t>
  </si>
  <si>
    <t>EML2019-08-51771</t>
  </si>
  <si>
    <t>EML2019-08-51772</t>
  </si>
  <si>
    <t>EML2019-08-51784</t>
  </si>
  <si>
    <t>WLK-2019-08-51884</t>
  </si>
  <si>
    <t>EML2019-08-51942</t>
  </si>
  <si>
    <t>EML2019-08-52127</t>
  </si>
  <si>
    <t>EML2019-08-52190</t>
  </si>
  <si>
    <t>EML2019-08-52212</t>
  </si>
  <si>
    <t>EML2019-08-52363</t>
  </si>
  <si>
    <t>EML2019-08-52421</t>
  </si>
  <si>
    <t>EML2019-08-52422</t>
  </si>
  <si>
    <t>EML2019-08-52423</t>
  </si>
  <si>
    <t>EML2019-08-52545</t>
  </si>
  <si>
    <t>EML2019-08-52546</t>
  </si>
  <si>
    <t>FOI request from walk-in client on the a)no. of schools b) no. of students in ES, HS c) number of STEM students in Tarlac and whole Region III.</t>
  </si>
  <si>
    <t>FOI request from DepEd e-mail to conduct interview and gather information/data.</t>
  </si>
  <si>
    <t>FOI request from DepEd e-mail on the copy of DECS memo. 216 s. 1997.</t>
  </si>
  <si>
    <t>FOI request from DepEd e-mail on the total number of ES in the Philippines (public and private).</t>
  </si>
  <si>
    <t>FOI request from DepEd e-mail on the updated directory of schools in DepEd NCR.</t>
  </si>
  <si>
    <t>FOI request from DepEd e-mail on the list of public SHS in visayas region and Region X includes the track/strand.</t>
  </si>
  <si>
    <t>FOI request from e-FOI portal on the number of students and schools in pre-schools nationwide.</t>
  </si>
  <si>
    <t>FOI request from DepEd e-mail on the list of schools participated in 2015 NAT and data of results.</t>
  </si>
  <si>
    <t>FOI request from DepEd e-mail on the standards and laws of establishing a educational facility and number of students in Quezon City.</t>
  </si>
  <si>
    <t>FOI request from walk-in client on the number of national athletes and student athletes nationwide.</t>
  </si>
  <si>
    <t>FOI request from walk-in client on the a) guidelines of a pageant and fashion arts. b)annual data or number of enrollees c) schedule per session of class.</t>
  </si>
  <si>
    <t>FOI request from DepEd e-mail on the a)design guidelines for HS b)curriculum set by USSA (JHS and SHS) c)scheduling of subjects c) number of high school athletes d)sports programs by PSC and DepEd.</t>
  </si>
  <si>
    <t>FOI request from DepEd e-mail on the type pf jobs SHS graduates usually end up after graduation.</t>
  </si>
  <si>
    <t>FOI request from DepEd e-mail on the list of IT officers of all division offices.</t>
  </si>
  <si>
    <t>FOI request from DepEd e-mail on the a)design guidelines for public schools with sports facilities b)pre-school curriculum c)ES curriculum d)scheduling of subjects (pre-school to Grade VI) e)curriculum set by USSA (grade I-VI) f)demographic of student athlete scholars.</t>
  </si>
  <si>
    <t>FOI request from DepEd e-mail on the recent statistics of enrolled children with autism.</t>
  </si>
  <si>
    <t>FOI request from DepEd e-mail on the number of public school students FY 2019-2020.</t>
  </si>
  <si>
    <t>FOI request from DepEd e-mail on the a) language assessment (Grade 3) b) NAT (Grade 8) c) NCA (Gr.9) d) BEEA (Gr.12)</t>
  </si>
  <si>
    <t>FOI request from DepEd e-mail on the a) no. of secondary schools by region b) no. of secondary students by region c) growth rate of secondary students enrollments d) no. of universities by region.</t>
  </si>
  <si>
    <t>FOI request from DepEd e-mail on the a) number of students who took the NAT in Division of Taguig City and Pateros for SY 2017-2018 b)individual subject score of students per school who took the NAT.</t>
  </si>
  <si>
    <t>FOI request from DepEd e-mail on the a) enrollment per Gr.1-6 students for SY 2014-2019 b) enrollment per Gr.7-10 students SY 2014-2019 c) enrollment per Gr.11-12 students for SY 2016-2019 d) graduation of Gr.6 students for SY 2015-2018 e) graduation of Gr.10 students for SY 2015-2016 f) number of Gr.11-12 students for SY 2016-2019 g) graduation of Gr.12 students for SY 2018-2019 show the brakdown per strand/track.</t>
  </si>
  <si>
    <t>EML2019-09-53138</t>
  </si>
  <si>
    <t>EML2019-08-52752</t>
  </si>
  <si>
    <t>EML2019-09-53213</t>
  </si>
  <si>
    <t>EML2019-09-53211</t>
  </si>
  <si>
    <t>EML-2019-09-53372</t>
  </si>
  <si>
    <t>EML2019-09-54363</t>
  </si>
  <si>
    <t>EML2019-09-53770</t>
  </si>
  <si>
    <t>EML2019-09-53774</t>
  </si>
  <si>
    <t>EML2019-09-53556</t>
  </si>
  <si>
    <t>EML2019-09-53419</t>
  </si>
  <si>
    <t>EML2019-09-53769</t>
  </si>
  <si>
    <t>EML2019-09-53775</t>
  </si>
  <si>
    <t>EML2019-09-54365</t>
  </si>
  <si>
    <t>EML2019-09-54364</t>
  </si>
  <si>
    <t>EML2019-09-54374</t>
  </si>
  <si>
    <t>EML2019-09-53781</t>
  </si>
  <si>
    <t>EML2019-09-54366</t>
  </si>
  <si>
    <t>EML2019-09-53771</t>
  </si>
  <si>
    <t>EML2019-09-54368</t>
  </si>
  <si>
    <t>EML2019-09-54370</t>
  </si>
  <si>
    <t>EML2019-09-54377</t>
  </si>
  <si>
    <t>EML2019-09-54380</t>
  </si>
  <si>
    <t>EML2019-09-54382</t>
  </si>
  <si>
    <t>EML2019-09-54084</t>
  </si>
  <si>
    <t>EML2019-09-54384</t>
  </si>
  <si>
    <t>EML2019-09-54270</t>
  </si>
  <si>
    <t>EML2019-09-54385</t>
  </si>
  <si>
    <t>FOI request from DepEd e-mail on the a)test validity and reliability results of the TEPT-PST.</t>
  </si>
  <si>
    <t>FOI request from DepEd e-mail on the rank of all high school in Aklan with rating or similar highlighted the Maloco NHS.</t>
  </si>
  <si>
    <t>FOI request from DepEd e-mail on the copy of NAT results FY 2016-2019.</t>
  </si>
  <si>
    <t>FOI request from DepEd e-mail on the NAT results FY 2008-2018.</t>
  </si>
  <si>
    <t>FOI request from e-FOI portal on the results of BEEA.</t>
  </si>
  <si>
    <t>FOI request from DepEd e-mail on the programs and trainings for people with autism.</t>
  </si>
  <si>
    <t>FOI request from e-FOI portal on the NAT result for JHS private school in Calamba City FY 2013-2017.</t>
  </si>
  <si>
    <t>FOI request from e-FOI portal on the population of students, faculty and staff in Manila Education Center, Division of Manila, University of the East, Adamson University and Universidad de Manila.</t>
  </si>
  <si>
    <t>FOI request from DepEd e-mail on the total number and a copy of the list of children aged 10-15 yrs. old who are currently enrolled in public schools in Pasig City.</t>
  </si>
  <si>
    <t>FOI request from DepEd e-mail on the copy of SHS student population for SY 2016 to 2018.</t>
  </si>
  <si>
    <t>FOI request from e-FOI portal on the NCAE questionnaire and answer key of latest examination.</t>
  </si>
  <si>
    <t>FOI request from DepEd e-mail on the list of graduates including school name and year graduated for verification purposes.</t>
  </si>
  <si>
    <t>FOI request from DepEd e-mail on the enrollment rate of public schools FY 2015-2016.</t>
  </si>
  <si>
    <t>FOI request from DepEd e-mail to conduct interview to provide information on the Human Capital Education component of the aforementioned development plan.</t>
  </si>
  <si>
    <t>FOI request from DepEd e-mail on the a)organizational structure of training facilities and ALS facilities b)budget allocation or budget recommended for the institutional complex implementing Tech-voc and ALS. c)recommended institution for the out-of-school youth for case study considering the programs. d)survey to at least 10 persons for data gathering.</t>
  </si>
  <si>
    <t>FOI request from DepEd e-mail on the a)statistical record of students enrolled in K 12 academic track of science, technology, engineering and mathematics (STEm) from division of luzon b)statistical record of NCAE results from division of luzon.</t>
  </si>
  <si>
    <t>FOI request from DepEd e-mail on the enrollment rate of Kinder to Grade VI students in public schools FY 2019-2020.</t>
  </si>
  <si>
    <t>FOI request from e-FOI portal on the list of private and parochial K-12 schools nationwide.</t>
  </si>
  <si>
    <t>FOI request from DepEd e-mail on the national average percentage of ALS learners nationwide who passed the A &amp; E test.</t>
  </si>
  <si>
    <t>FOI request from DepEd e-mail on the a)educational programs and curriculum for students with autism b)provisions in planning and designing of learning facilities for children with autism c)number of enrollees who have ASD in CALABARZON and NCR.</t>
  </si>
  <si>
    <t>FOI request from DepEd e-mail to discuss about current network infrastructure.</t>
  </si>
  <si>
    <t>FOI request from DepEd e-mail on the a)list of schools offers SPED b)enrollment rate of SPED students per region.</t>
  </si>
  <si>
    <t>FOI request from DepEd e-mail on the a)guidelines in planning and design learning facilities for people with ASD. b)number of enrollees with ASD in CALABARZON. c)site criteria for designing learning facilities for people with autism. d)number of SPED school in CALABARZON e)number of school exclusive for people with autism in CALABARZON.</t>
  </si>
  <si>
    <t>FOI request from GMA news on the a)toilet to pupil ratio (TPR) of MMPS of boys and girls comfort room. b)list of functioning and non-functioning toilet bowls, urinals and hand washing facilities of MMPS. c)standard/manual for public school toilets d)list of MMPS that did not meet the standard of water, sanitation and hygiene in schools.</t>
  </si>
  <si>
    <t>FOI request from DepEd e-mail on the a) NAT results of Gr.Vi students from Kasiglahan Village ES b) ELLNA for Gr.III pupils from Kasiglahan Village ES.</t>
  </si>
  <si>
    <t>FOI request from DepEd e-mail on the a)no. of students with disabilities enrolled in schools. b)guidelines and requirements in designing and planning a SPED school. c)programs and services for SPED students and teachers. d)problems and issues regarding SPED schools.</t>
  </si>
  <si>
    <t>FOI request from DepEd e-mail on the latest data of NAT results.</t>
  </si>
  <si>
    <t>2019-Q4</t>
  </si>
  <si>
    <t>#DepEd-880924654686</t>
  </si>
  <si>
    <t>#DepEd-019945617898</t>
  </si>
  <si>
    <t>#DepEd-918864842254</t>
  </si>
  <si>
    <t>#DepEd-603133802103</t>
  </si>
  <si>
    <t>#DepEd-458853988622</t>
  </si>
  <si>
    <t>#DepEd-331018405590</t>
  </si>
  <si>
    <t>#DepEd-522718600567</t>
  </si>
  <si>
    <t>#DepEd-039598941326</t>
  </si>
  <si>
    <t>#DepEd-927986356715</t>
  </si>
  <si>
    <t>#DepEd-542926334498</t>
  </si>
  <si>
    <t>#DepEd-275523614536</t>
  </si>
  <si>
    <t>#DepEd-423129032421</t>
  </si>
  <si>
    <t>#DepEd-030491857733</t>
  </si>
  <si>
    <t>#DepEd-193622213857</t>
  </si>
  <si>
    <t>#DepEd-247729249203</t>
  </si>
  <si>
    <t>#DepEd-283872808274</t>
  </si>
  <si>
    <t>#DepEd-833574340393</t>
  </si>
  <si>
    <t>#DepEd-314577509058</t>
  </si>
  <si>
    <t>#DepEd-193754360942</t>
  </si>
  <si>
    <t>#DepEd-476416338380</t>
  </si>
  <si>
    <t>#DepEd-391070171206</t>
  </si>
  <si>
    <t>#DepEd-240849120874</t>
  </si>
  <si>
    <t>#DepEd-535409912923/167424451588</t>
  </si>
  <si>
    <t>#DepEd-25824446734</t>
  </si>
  <si>
    <t>#DepEd-768319056003</t>
  </si>
  <si>
    <t>#DepEd-51929447072</t>
  </si>
  <si>
    <t>#DepEd-851035334509</t>
  </si>
  <si>
    <t>#DepEd-408385884243</t>
  </si>
  <si>
    <t>#DepEd-105785347332</t>
  </si>
  <si>
    <t>#DepEd-707556072073</t>
  </si>
  <si>
    <t>#DepEd-214523569314</t>
  </si>
  <si>
    <t>#DepEd-891695686704</t>
  </si>
  <si>
    <t>#DepEd-360884730466</t>
  </si>
  <si>
    <t>#DepEd-235008104361</t>
  </si>
  <si>
    <t>#DepEd-77065883751</t>
  </si>
  <si>
    <t>#DepEd-175884415829</t>
  </si>
  <si>
    <t>#DepEd-553927635884</t>
  </si>
  <si>
    <t>#DepEd-921044649302</t>
  </si>
  <si>
    <t>#DepEd-185852270942</t>
  </si>
  <si>
    <t>#DepEd-582849505825</t>
  </si>
  <si>
    <t>#DepEd-910208823122</t>
  </si>
  <si>
    <t>#DepEd-586501210114</t>
  </si>
  <si>
    <t>#DepEd-895484786288</t>
  </si>
  <si>
    <t>#DepEd-268281221549</t>
  </si>
  <si>
    <t>#DepEd-612708553796</t>
  </si>
  <si>
    <t>#DepEd-607192629506</t>
  </si>
  <si>
    <t>#DepEd-242027705221</t>
  </si>
  <si>
    <t>#DepEd-207122855099</t>
  </si>
  <si>
    <t>#DepEd-519294447072</t>
  </si>
  <si>
    <t>#DepEd-455550155132</t>
  </si>
  <si>
    <t>#DepEd-936527074715</t>
  </si>
  <si>
    <t>#DepEd-568495983349</t>
  </si>
  <si>
    <t>#DepEd-627730453755/#DepEd-753692740836</t>
  </si>
  <si>
    <t>#DepEd-599442291186</t>
  </si>
  <si>
    <t>#DepEd-972662579309</t>
  </si>
  <si>
    <t>#DepEd-071572344424</t>
  </si>
  <si>
    <t>#DepEd-056250753781</t>
  </si>
  <si>
    <t>#DepEd-511840700988</t>
  </si>
  <si>
    <t>#DepEd-470410386350</t>
  </si>
  <si>
    <t>#DepEd-295994549654</t>
  </si>
  <si>
    <t>#DepEd-322318817709</t>
  </si>
  <si>
    <t>FOI request from e-FOI portal on the standard requirements of vocational technical school.</t>
  </si>
  <si>
    <t>FOI request from e-FOI portal on the information on the memorandum released by DepEd Laguna on athlete cash incentive program.</t>
  </si>
  <si>
    <t>FOI request from e-FOI portal on the copy of her lost PEPT result.</t>
  </si>
  <si>
    <t>FOI request from e-FOI portal on the number of students who enrolled in design profession tracks.</t>
  </si>
  <si>
    <t>FOI request from e-FOI portal on the request of typical school building plans.</t>
  </si>
  <si>
    <t>FOI request from e-FOI portal on the alloted budget fro schools per region.</t>
  </si>
  <si>
    <t>FOI request from e-FOI portal on the NCAE top 50 careers results FY 2015-2019.</t>
  </si>
  <si>
    <t>FOI request from e-FOI portal on the active contact details of secondary schools nationwide.</t>
  </si>
  <si>
    <t>FOI request from e-FOI portal on the Number of Enrollees in Progressive Schools in Metro Manila</t>
  </si>
  <si>
    <t>FOI request from e-FOI portal on the number of public school teachers and non-teaching personnel break down by salary grade for SY 2019-2020.</t>
  </si>
  <si>
    <t>FOI request from e-FOI portal on the number of teachers for each secondary school division.</t>
  </si>
  <si>
    <t>FOI request from e-FOI portal on the number of SPED students FY 2016-2019 in NCR region and Quezon City Division.</t>
  </si>
  <si>
    <t>FOI request from e-FOI portal on the number of SHS students and teachers in Los Banos Laguna.</t>
  </si>
  <si>
    <t>FOI request from e-FOI portal on the number of graduates under technical vocation livelihood TVL with pre-baccalaureate with maritime specialization.</t>
  </si>
  <si>
    <t>FOI request from e-FOI portal on the number of bullying cases in ES and HS in the Philippines.</t>
  </si>
  <si>
    <t>FOI request from e-FOI portal on the Philippine High School for the Arts Building specifications and standards to comply on space requirements.</t>
  </si>
  <si>
    <t>FOI request from e-FOI portal on the number of SPED schools for visual impairement in Region 8.</t>
  </si>
  <si>
    <t>FOI request from e-FOI portal on the number of enrollees in progressive schools in Metro Manila.</t>
  </si>
  <si>
    <t>FOI request from e-FOI portal on the number of schools with special education (SPED) in the Philippines.</t>
  </si>
  <si>
    <t>FOI request from e-FOI portal on the list of sports program that DepEd offers.</t>
  </si>
  <si>
    <t>FOI request from e-FOI portal on the number of SHS graduates that enrolled to animation and gaming.</t>
  </si>
  <si>
    <t>FOI request from e-FOI portal on the number of students with disability on elementary and high school.</t>
  </si>
  <si>
    <t>FOI request from e-FOI portal on the learners with disability statistics in elementary and high school in the province of Laguna.</t>
  </si>
  <si>
    <t>FOI request from e-FOI portal on the statistics of students that has hearing, visual, intellectual, learning and psychosocial disability.</t>
  </si>
  <si>
    <t>FOI request from e-FOI portal on the a) number of agricultural high school in the Philippines b)statistics on the number of high school students currently enrolled in agricultural.</t>
  </si>
  <si>
    <t>FOI request from e-FOI portal on the number of Teacher 1-3, Master teacher 1-4 for year 2009-2019.</t>
  </si>
  <si>
    <t>FOI request from e-FOI portal on the number of SPED schools in NCR and Quezon City FY 2015-2019.</t>
  </si>
  <si>
    <t>FOI request from e-FOI portal on the a) MECS order 29, s. 1979 b)MECS order 62, s. 1983</t>
  </si>
  <si>
    <t>FOI request from e-FOI portal on the number of public/ private schools in the Philippines.</t>
  </si>
  <si>
    <t>FOI request from e-FOI portal on the information on promoting awareness of cultural heritage through cultural based education.</t>
  </si>
  <si>
    <t>FOI request from e-FOI portal on the a)number of grade school and JHS graduates in metro manila b)results of NCAE for metro manila in english subject.</t>
  </si>
  <si>
    <t>FOI request from e-FOI portal on the courses, programs and syllabus for education of PWD students.</t>
  </si>
  <si>
    <t>FOI request from e-FOI portal on the NAT results FY 2017 and 2018 in Manila and Makati including performance indicators.</t>
  </si>
  <si>
    <t>FOI request from e-FOI portal on the literacy rate, dropped-out rate and literacy rate of the indigeneous people in Mindanao.</t>
  </si>
  <si>
    <t>FOI request from e-FOI portal on the NAT results in 2017 and 2018 in Manila and Makati including performance indicators.</t>
  </si>
  <si>
    <t>FOI request from e-FOI portal on the a)percentage of HS graduates that proceed to college b)report of HS students academic performance c)HS students population growth.</t>
  </si>
  <si>
    <t>FOI request from e-FOI portal on the number of schools per city/municipality of Albay Province.</t>
  </si>
  <si>
    <t>FOI request from e-FOI portal on the total number of SHS students in Zamboanga City on public/private schools.</t>
  </si>
  <si>
    <t>FOI request from e-FOI portal on the item for school librarian.</t>
  </si>
  <si>
    <t>FOI request from e-FOI portal on the updated salary standardization</t>
  </si>
  <si>
    <t>FOI request from e-FOI portal on the number of graduates in Negros Occidental FY 2000 to present.</t>
  </si>
  <si>
    <t>FOI request from e-FOI portal on the number of academic libraries in Davao Region.</t>
  </si>
  <si>
    <t>FOI request from e-FOI portal on the a) list of last mile schools and their location b)demographic number of student/teachers for each school.</t>
  </si>
  <si>
    <t>FOI request from e-FOI portal on the number of schools in Davao Region.</t>
  </si>
  <si>
    <t>FOI request from e-FOI portal on the number of student enrollees in each barangay in Quezon City.</t>
  </si>
  <si>
    <t>FOI request from e-FOI portal on the budget on school library.</t>
  </si>
  <si>
    <t>FOI request from e-FOI portal on the statistics of the annual Phil-Iri result for SY 2018.</t>
  </si>
  <si>
    <t>Special Education Program Requested from DepEd by Lara Eunice Llobrera at 11:36 AM on Oct 07, 2019. Purpose: Architectural Thesis Date of Coverage: 06/03/2019 - 09/30/2019 Tracking no: #DepEd-242027705221</t>
  </si>
  <si>
    <t>Curriculum for Special Education Student Requested from DepEd by Lara Eunice Llobrera at 11:18 AM on Oct 07, 2019. Purpose: Architectural Thesis Date of Coverage: 06/03/2019 - 09/30/2019 Tracking no: #DepEd-207122855099</t>
  </si>
  <si>
    <t>The number of Special Education Centers Requested from DepEd by Lara Eunice Llobrera at 11:27 AM on Oct 07, 2019. Purpose: Architectural Thesis Date of Coverage: 06/03/2019 - 09/30/2019 Tracking no: #DepEd-519294447072</t>
  </si>
  <si>
    <t>FOI request from e-FOI portal on the number of educational establishments in Region II.</t>
  </si>
  <si>
    <t>FOI request from e-FOI portal on the number of students in private/public schools.</t>
  </si>
  <si>
    <t>FOI request from e-FOI portal on the number of K-12 graduates FY 2018 under TVL maritime.</t>
  </si>
  <si>
    <t>FOI requestfrom e-FOI portal on the NCAE results in Ilocos Sur Region I.</t>
  </si>
  <si>
    <t>FOI request from e-FOI portal on the number of students enrolledin the SY above enrolled in SHS per track on public/private schools in the Philippines.</t>
  </si>
  <si>
    <t>FOI request from e-FOI portal on the number of employed and unemployed teachers in Pandi, Bulacan.</t>
  </si>
  <si>
    <t>list of all public and private schools in the Philippines</t>
  </si>
  <si>
    <t>Copy of result</t>
  </si>
  <si>
    <t>Population Indigenous People Under the Department of Education</t>
  </si>
  <si>
    <t>Madaris in the Philippines</t>
  </si>
  <si>
    <t>Number of enrollees per track in senior highschool students in 2015-2019</t>
  </si>
  <si>
    <t>105 days</t>
  </si>
  <si>
    <t>101 days</t>
  </si>
  <si>
    <t>86 days</t>
  </si>
  <si>
    <t>#DepEd-468176436621</t>
  </si>
  <si>
    <t>#DepEd-718819192477</t>
  </si>
  <si>
    <t>#DepEd-791722818985</t>
  </si>
  <si>
    <t>#DepEd-232537495684</t>
  </si>
  <si>
    <t>#DepEd-302400200587</t>
  </si>
  <si>
    <t>#DepEd-528407128131</t>
  </si>
  <si>
    <t>#DepEd-452299718686</t>
  </si>
  <si>
    <t>#DepEd-517730209940</t>
  </si>
  <si>
    <t>#DepEd-623847590203</t>
  </si>
  <si>
    <t>#DepEd-827453521525</t>
  </si>
  <si>
    <t>#DepEd-593700651056</t>
  </si>
  <si>
    <t>#DepEd-544390878939</t>
  </si>
  <si>
    <t>#DepEd-847370151978</t>
  </si>
  <si>
    <t>#DepEd-273464459850</t>
  </si>
  <si>
    <t>#DepEd-162832025615</t>
  </si>
  <si>
    <t>#DepEd-181850401758</t>
  </si>
  <si>
    <t>#DepEd-421122409810</t>
  </si>
  <si>
    <t>#DepEd-036793647953</t>
  </si>
  <si>
    <t>#DepEd-490549780886</t>
  </si>
  <si>
    <t>#DepEd-160928071692</t>
  </si>
  <si>
    <t>#DepEd-878400643300</t>
  </si>
  <si>
    <t>#DepEd-243488379550</t>
  </si>
  <si>
    <t>#DepEd-809548533944</t>
  </si>
  <si>
    <t>#DepEd-980915154421/458793218260</t>
  </si>
  <si>
    <t>#DepEd-315888540794</t>
  </si>
  <si>
    <t>#DepEd-95179941263</t>
  </si>
  <si>
    <t>#DepEd-881251551101</t>
  </si>
  <si>
    <t>#DepEd-524400896652</t>
  </si>
  <si>
    <t>#DepEd-91874241836</t>
  </si>
  <si>
    <t>#DepEd-516569177562</t>
  </si>
  <si>
    <t>#DepEd-182427677294</t>
  </si>
  <si>
    <t>#DepEd-843009186680</t>
  </si>
  <si>
    <t>#DepEd-269628053609</t>
  </si>
  <si>
    <t>#DepEd-822672560739</t>
  </si>
  <si>
    <t>#DepEd-073621954089</t>
  </si>
  <si>
    <t>#DepEd-810954126732</t>
  </si>
  <si>
    <t>#DepEd-721350995221</t>
  </si>
  <si>
    <t>#DepEd-920276594664</t>
  </si>
  <si>
    <t>#DepEd-779288851671</t>
  </si>
  <si>
    <t>#DepEd-718873230630</t>
  </si>
  <si>
    <t>#DepEd-534255366944</t>
  </si>
  <si>
    <t>#DepEd-631776510485</t>
  </si>
  <si>
    <t>#DepEd-489506157458</t>
  </si>
  <si>
    <t>Duplicate of result</t>
  </si>
  <si>
    <t>Number of SHS students from Calaca, Batangas</t>
  </si>
  <si>
    <t>FOI request from e-FOI portal on the enrollment, teachers and list of public schools for SY 2018-2019.</t>
  </si>
  <si>
    <t>List accredited schools and enrolment statistics in NCR ang region IX</t>
  </si>
  <si>
    <t>Result</t>
  </si>
  <si>
    <t>FOI request from e-FOI portal on the number of elementary and high school students in Bacoor and Imus.</t>
  </si>
  <si>
    <t>FOI request from e-FOI portal on the number of SHS students enrolled in Arts and Design Track in Region X FY 2015-2020.</t>
  </si>
  <si>
    <t>FOI request from e-FOI portal on the masterlist of all DepEd accredited schools nationwide public/private schools.</t>
  </si>
  <si>
    <t>FOI request from e-FOI portal on the list of public schools in primary and secondary schools in Manila, Pampanga, Quezon City, Batangas, Cavite, Naga and La Union.</t>
  </si>
  <si>
    <t>1) SPED curriculum 2) Regular curriculum 3) Inclusive curriculum</t>
  </si>
  <si>
    <t>• SPED Curriculum for autism and intellectual disorder • Number of Autism and Intellectual Disorder enrollees/graduates in Region IV-A Batangas City • Services required in schools for Autism and Intellectual Disorder</t>
  </si>
  <si>
    <t>FOI request from e-FOI portal on the list of public and private ES and HS in Taguig City.</t>
  </si>
  <si>
    <t>FOI request from e-FOI portal on the NAT results for Gr.III students FY 2017-2018.</t>
  </si>
  <si>
    <t>FOI request from e-FOI portal on the NAT results FY 2017-2018 in Mathematics.</t>
  </si>
  <si>
    <t>FOI request from e-FOI portal on the number of enrollees by Region for Gr. 7-12 students.</t>
  </si>
  <si>
    <t>FOI request from e-FOI portal on the policies and guidelines of Special Education (SPED) in the Philippines.</t>
  </si>
  <si>
    <t>FOI request from e-FOI portal on the list of school teaching sex education.</t>
  </si>
  <si>
    <t>Number of Seinor High school teachers in Ilocos Norte</t>
  </si>
  <si>
    <t>FOI request from e-FOI portal on the design guidelines for primary, secondary, inclusive school and international school.</t>
  </si>
  <si>
    <t>FOI request from e-FOI portal on the historical data of Don Servillano Platon Memorial NHS.</t>
  </si>
  <si>
    <t>FOI request from e-FOI portal on the list of public schools in Cebu City.</t>
  </si>
  <si>
    <t>FOI request from e-FOI portal on the a)number of ALS centers and schools in Region VII b)number of enrollees in ES and HS in ALS centers and schools in Region VII.</t>
  </si>
  <si>
    <t>FOI request from e-FOI portal on the performance indicator of public JHS in Calamba City, Laguna FY 2014-2019.</t>
  </si>
  <si>
    <t>FOI request from e-FOI portal on the population of enrollees and graduates of Gr.XII students in municipality of Bulacan.</t>
  </si>
  <si>
    <t>FOI request from e-FOI portal on the list of enrollment of private secondary school from Gr. 7-10 in Calamba City, Laguna.</t>
  </si>
  <si>
    <t>FOI request from e-FOI portal on copy of her NCAE result.</t>
  </si>
  <si>
    <t>FOI request from e-FOI portal on the student population in Region X a)primary b)secondary.</t>
  </si>
  <si>
    <t>FOI request from e-FOI portal on the number of enrollees in public ES and JHS in the city of Manila for SY 2015-2016.</t>
  </si>
  <si>
    <t>FOI request from e-FOI portal on the number of enrollees on Gr.XII students from 2015 to present in Quezon City.</t>
  </si>
  <si>
    <t>FOI request from e-FOI portal on the list of public schools that offer SHS.</t>
  </si>
  <si>
    <t>FOI request from e-FOI portal on the status of the implementation of reclassification from teacher III to SPED teacher I.</t>
  </si>
  <si>
    <t>FOI request from e-FOI portal on the NAT results for SY 2015-2018.</t>
  </si>
  <si>
    <t>FOI request from e-FOI portal on the actual number of public school teachers hired, resigned and retired for SY 2015-2019 in Division of Lipa City.</t>
  </si>
  <si>
    <t>FOI request from e-FOI portal on the number of teachers, textbooks, books, students, classroom in secondary schools.</t>
  </si>
  <si>
    <t>FOI request from e-FOI portal on the number of HS graduates in CALABARZON on public/private schools FY 2018.</t>
  </si>
  <si>
    <t>FOI request from e-FOI portal on the NAT results FY 2016-2018 in Mathematics.</t>
  </si>
  <si>
    <t>FOI request from e-FOI portal on the number of students enrolled in K-12 tracks and strands.</t>
  </si>
  <si>
    <t>FOI request from e-FOI portal on the list of enrollees on pre-sschool and primary FY 2014-2019.</t>
  </si>
  <si>
    <t>FOI request from e-FOI portal on the school building inventory data in the Philippines.</t>
  </si>
  <si>
    <t>FOI request from e-FOI portal on the a)list of schools who offers STEM strand in Laguna and Batangas b)number of enrolled students in STEM strand in Laguna and Batangas for SY 2015-2020.</t>
  </si>
  <si>
    <t>FOI request from e-FOI portal on the a) masterlist of updated public secondary schools b)public secondary schools based management (SBM) level of practice.</t>
  </si>
  <si>
    <t>FOI request from e-FOI portal on the allocated budget for annual christmas party for the teaching force of Potrero High NHS in San Fernando, Pampanga.</t>
  </si>
  <si>
    <t>FOI request from e-FOI portal on the NSTP-CWTS serial number.</t>
  </si>
  <si>
    <t>69 days</t>
  </si>
  <si>
    <t>66 days</t>
  </si>
  <si>
    <t>#DepEd-361009997522</t>
  </si>
  <si>
    <t>#DepEd-957434396418</t>
  </si>
  <si>
    <t>FOI request from e-FOI portal on the population of ALS students in each barangay of Legazpi City.</t>
  </si>
  <si>
    <t>FOI request from e-FOI portal on the number of teacher's employed public/private schools on Region VIII.</t>
  </si>
  <si>
    <t>EML2019-10-54879</t>
  </si>
  <si>
    <t>EML2019-10-54585</t>
  </si>
  <si>
    <t>EML-2019-10-55905</t>
  </si>
  <si>
    <t>EML-2019-10-55904</t>
  </si>
  <si>
    <t>EML-2019-10-55907</t>
  </si>
  <si>
    <t>EML-2019-10-55908</t>
  </si>
  <si>
    <t>EML-2019-10-55909</t>
  </si>
  <si>
    <t>EML-2019-10-55910</t>
  </si>
  <si>
    <t>EML-2019-10-55913</t>
  </si>
  <si>
    <t>EML-2019-10-55920</t>
  </si>
  <si>
    <t>EML-2019-10-55700</t>
  </si>
  <si>
    <t>EML-2019-10-55921</t>
  </si>
  <si>
    <t>EML-2019-10-55816</t>
  </si>
  <si>
    <t>EML-2019-10-55926</t>
  </si>
  <si>
    <t>EML2019-10-56083</t>
  </si>
  <si>
    <t>EML2019-10-56191</t>
  </si>
  <si>
    <t>FOI request from DepEd e-mail on the copy of the 2018-2019 NAT results of Pangasinan I.</t>
  </si>
  <si>
    <t>FOI request from DepEd e-mail on the number of students enrolled in agricultural schools from the past 5 years and the number of agricultural schools in the Philippines.</t>
  </si>
  <si>
    <t>FOI request from DepEd e-mail on request for interview with relevant DepEd staff or officers regarding all subjects relating to the Philippine Basic,Secondary, vocational and alternative education system.</t>
  </si>
  <si>
    <t>FOI request from DepEd e-mail on the a)new/current projects for PWD, specifically people w/autism. b)site criteria of DepEd onschools for PWD.</t>
  </si>
  <si>
    <t>FOI request from DepEd e-mail on the number and percentage of schools go to museums on Las Pinas City as an educational field trip.</t>
  </si>
  <si>
    <t>FOI request from DepEd e-mail on the a)list of secondary schools in Batangas City b)populations of students every secondary schools in Batangas.</t>
  </si>
  <si>
    <t>FOI request from DepEd e-mail on the a)agency proposed budget for 2019-2020 submitted to DBM. b)status of allotment, obligation, disbursement and balances c)agency's flagship project FY2019-2020.</t>
  </si>
  <si>
    <t>FOI request from DepEd e-mail on the copy of the results of english proficiency forteachers (TEPT) held on September 13, 2015 for Gr. 5 &amp;6 public schools teachers from SDO of Mabalacat, Pampanga.</t>
  </si>
  <si>
    <t>FOI request from DepED e-mail on the data or statistics of mental healthproblems among public SHS students which include bullying, depression, suicide or self-harm, abuse and/or other mental health problems.</t>
  </si>
  <si>
    <t>FOI request from DepEd e-mail on the NAT results FY 2004-2018.</t>
  </si>
  <si>
    <t>FOI request from DepEd e-mail on the individual-level, raw data on the National Achievement Test (NAT) FY 2004-2018.</t>
  </si>
  <si>
    <t>FOI request from DepEd e-mail on the list of schools within Quezon City area.</t>
  </si>
  <si>
    <t>FOI request from DepEd e-mail on the a)list of public school buildings constructed in Cebu City b)list of public school building in Cebu Cityundergone retrofitting or strength maintenance.</t>
  </si>
  <si>
    <t>FOI request from DepEd e-mail on the a)updated curriculum of the Phil.HS for the arts b)regulations in finding a site for a HS c)regulations in designing a HS d)building specifications and standards of a HS.</t>
  </si>
  <si>
    <t>FOI request from DepEd e-mail on the NAT results of the following schools: a)Tabaco NHS b)Ligao NHS c)Legazpi City Science HS d)Marcial O. Ranola Memorial HS e) Polangui General Comprehensive HS.</t>
  </si>
  <si>
    <t>FOI request from DepEd e-mail on the a)total number of teachers in Tanauan, Malvar Sto Tomas Batangas FY 2015-2019 b)total number of SHS students, SHS students FY 2015-2019.</t>
  </si>
  <si>
    <t>EML2019-11-57257</t>
  </si>
  <si>
    <t>EML2019-11-56772</t>
  </si>
  <si>
    <t>EML2019-11-56932</t>
  </si>
  <si>
    <t>EML2019-11-57021</t>
  </si>
  <si>
    <t>EML2019-11-57081</t>
  </si>
  <si>
    <t>EML2019-11-57146</t>
  </si>
  <si>
    <t>EML2019-11-57248</t>
  </si>
  <si>
    <t>EML2019-11-57250</t>
  </si>
  <si>
    <t>EML2019-11-57768</t>
  </si>
  <si>
    <t>EML2019-11-57771</t>
  </si>
  <si>
    <t>EML-2019-11-57601</t>
  </si>
  <si>
    <t>EML2019-11-57762</t>
  </si>
  <si>
    <t>EML2019-11-57760</t>
  </si>
  <si>
    <t>EML2019-11-57764</t>
  </si>
  <si>
    <t>EML2019-11-57766</t>
  </si>
  <si>
    <t>FOI request from DepEd e-mail on the a)list of sports programs b)list of sports related subjects c)space requirements of an academy d)guidelines of an academy.</t>
  </si>
  <si>
    <t>FOI request from DepEd e-mail on the a)school demographic in Region IV-A public and private schools offering primary tetiary level of education b)national statistics of NAT.</t>
  </si>
  <si>
    <t>FOI request from DepEd e-mail on the a)latest statistical data of person with disability b)latest statistical data of person with disabilities employment c) latest data on number of enrollments in SPED by disability.</t>
  </si>
  <si>
    <t>FOI request from DepEd e-mail on the a)NAT mean percentage score per public/private for Gr. III, VI, X and XII) in Negros Occidental FY 2010-2019 b)NCAE scores per component per public/private in Negros Occidental from 2010-2019.</t>
  </si>
  <si>
    <t>FOI request from GMA-7 on the list of the populated school be expedated.</t>
  </si>
  <si>
    <t>FOI request from Accounting Division on the amount of subsidy and number of slots FY 2018, 2019 and 2020.</t>
  </si>
  <si>
    <t>FOI request from DepEd e-mail on the number of SHS students in the Philippines.</t>
  </si>
  <si>
    <t>FOI request from DepEd e-mail on the result of latest National Achievement Test (NAT) among SHS for Gr.XII students.</t>
  </si>
  <si>
    <t>FOI request from DepEd e-mail on the copy of item analysis, validity and reliability of the test and the sample test for EPT-PST for Gr.7-10 teachers.</t>
  </si>
  <si>
    <t>FOI request from DepEd e-mail on the NAT, ELLNA and NCAE results on Region V, VI, VII and VIII.</t>
  </si>
  <si>
    <t>FOI request from DepEd e-mail on the 2015 NAT mean score per school data.</t>
  </si>
  <si>
    <t>FOI request from DepEd e-mail on the mean scores during the 2005-2015 NAT Gr.3 and 6 exams in mathematics and english reading comprehension subtests.</t>
  </si>
  <si>
    <t>FOI request from DepEd e-mail on the NAT and LAPG performance.</t>
  </si>
  <si>
    <t>FOI request from DepEd e-mail on the NAT results of elementary and secondary for mathematics, english, science and araling panlipunan for SY 2011-2018.</t>
  </si>
  <si>
    <t>FOI request from DepEd e-mail on the total number of public schools in San Carlos, Pangasinan.</t>
  </si>
  <si>
    <t>EML2019-12-57901</t>
  </si>
  <si>
    <t>EML2019-12-57904</t>
  </si>
  <si>
    <t>EML2019-12-58245</t>
  </si>
  <si>
    <t>EML2019-12-58062</t>
  </si>
  <si>
    <t>EML2019-12-58278</t>
  </si>
  <si>
    <t>EML2019-12-58222</t>
  </si>
  <si>
    <t>EML2019-12-58274</t>
  </si>
  <si>
    <t>EML2019-12-58230</t>
  </si>
  <si>
    <t>FOI request from DepEd e-mail on the list of schools in Metro Manila.</t>
  </si>
  <si>
    <t>FOI request from DepEd e-mail on the teacher to student ration in public/private schools.</t>
  </si>
  <si>
    <t>FOI request from DepEd e-mail on the a)future primary school projects and site locations b)who are the proponents of school project.</t>
  </si>
  <si>
    <t>FOI request from DepEd e-mail on the mean scores during the 2005-2015 NAT Grade 3 and Grade 6 results.</t>
  </si>
  <si>
    <t>FOI request from DepEd e-mail on the set of guidelines and standards for public library and its parking.</t>
  </si>
  <si>
    <t>FOI request from DepEd e-mail on the a)Grade 6 NAT results from Region I, II, CAR and IV-B 9SY 2014-2015) b)Grade 6 NAT results from Region I, II, CAR and IV-B (SY2015-2016) c)Grade 10 NAT results from Region I, II, CAR and IV-B (SY2014-2015).</t>
  </si>
  <si>
    <t>FOI request from DepEd e-mail on the latest EGRA/EGMA report on the Philippine Education System.</t>
  </si>
  <si>
    <t>FOI request from DepEd e-mail on the mean scores during the 2005-2015 NAT Grade 3 and Grade 6 exams in the Mathand English reading comprehension subtest.</t>
  </si>
  <si>
    <t>2019- FOI Summary</t>
  </si>
  <si>
    <t>Info not maintained</t>
  </si>
  <si>
    <t>2017- 2019 FOI Summary</t>
  </si>
  <si>
    <t xml:space="preserve"> 327 days</t>
  </si>
  <si>
    <t>48 days</t>
  </si>
  <si>
    <t>52 days</t>
  </si>
  <si>
    <t>326 days</t>
  </si>
  <si>
    <t>28 days</t>
  </si>
  <si>
    <t>312 days</t>
  </si>
  <si>
    <t>307 days</t>
  </si>
  <si>
    <t>300 days</t>
  </si>
  <si>
    <t>299 days</t>
  </si>
  <si>
    <t>25 days</t>
  </si>
  <si>
    <t>35 days</t>
  </si>
  <si>
    <t>292 days</t>
  </si>
  <si>
    <t>323 days</t>
  </si>
  <si>
    <t>321 days</t>
  </si>
  <si>
    <t>17 days</t>
  </si>
  <si>
    <t>21 days</t>
  </si>
  <si>
    <t>30 days</t>
  </si>
  <si>
    <t>272 days</t>
  </si>
  <si>
    <t>43 days</t>
  </si>
  <si>
    <t>26 days</t>
  </si>
  <si>
    <t>234 days</t>
  </si>
  <si>
    <t>232 days</t>
  </si>
  <si>
    <t>79 days</t>
  </si>
  <si>
    <t>229 days</t>
  </si>
  <si>
    <t>224 days</t>
  </si>
  <si>
    <t>51 days</t>
  </si>
  <si>
    <t>221 days</t>
  </si>
  <si>
    <t>216 days</t>
  </si>
  <si>
    <t>202 days</t>
  </si>
  <si>
    <t>196 days</t>
  </si>
  <si>
    <t>7 days</t>
  </si>
  <si>
    <t>27 days</t>
  </si>
  <si>
    <t>188 days</t>
  </si>
  <si>
    <t>183 days</t>
  </si>
  <si>
    <t>181 days</t>
  </si>
  <si>
    <t>3 days</t>
  </si>
  <si>
    <t>10 days</t>
  </si>
  <si>
    <t>45 days</t>
  </si>
  <si>
    <t>217 days</t>
  </si>
  <si>
    <t>207 days</t>
  </si>
  <si>
    <t>194 days</t>
  </si>
  <si>
    <t>189 days</t>
  </si>
  <si>
    <t>53 days</t>
  </si>
  <si>
    <t>166 days</t>
  </si>
  <si>
    <t>162 days</t>
  </si>
  <si>
    <t>161 days</t>
  </si>
  <si>
    <t>159 days</t>
  </si>
  <si>
    <t>152 days</t>
  </si>
  <si>
    <t>146 days</t>
  </si>
  <si>
    <t>144 days</t>
  </si>
  <si>
    <t>11 days</t>
  </si>
  <si>
    <t>137 days</t>
  </si>
  <si>
    <t>136 days</t>
  </si>
  <si>
    <t>124 days</t>
  </si>
  <si>
    <t>154 days</t>
  </si>
  <si>
    <t>118 days</t>
  </si>
  <si>
    <t>113 days</t>
  </si>
  <si>
    <t>112 days</t>
  </si>
  <si>
    <t>33 days</t>
  </si>
  <si>
    <t>106 days</t>
  </si>
  <si>
    <t>96 days</t>
  </si>
  <si>
    <t>13 days</t>
  </si>
  <si>
    <t>91 days</t>
  </si>
  <si>
    <t>89 days</t>
  </si>
  <si>
    <t>87 days</t>
  </si>
  <si>
    <t>160 days</t>
  </si>
  <si>
    <t>155 days</t>
  </si>
  <si>
    <t>147 days</t>
  </si>
  <si>
    <t>133 days</t>
  </si>
  <si>
    <t>127 days</t>
  </si>
  <si>
    <t>116 days</t>
  </si>
  <si>
    <t>103 days</t>
  </si>
  <si>
    <t>90 days</t>
  </si>
  <si>
    <t>88 days</t>
  </si>
  <si>
    <t>108 days</t>
  </si>
  <si>
    <t>104 days</t>
  </si>
  <si>
    <t>15 days</t>
  </si>
  <si>
    <t>67 days</t>
  </si>
  <si>
    <t>44 days</t>
  </si>
  <si>
    <t>57 days</t>
  </si>
  <si>
    <t>55 days</t>
  </si>
  <si>
    <t>56 days</t>
  </si>
  <si>
    <t>2020- FOI Registry</t>
  </si>
  <si>
    <t>#DepEd-867763960671</t>
  </si>
  <si>
    <t>#DepEd-159311957660</t>
  </si>
  <si>
    <t>#DepEd-804061155543</t>
  </si>
  <si>
    <t>#DepEd-151297880078</t>
  </si>
  <si>
    <t>#DepEd-100553036453</t>
  </si>
  <si>
    <t>#DepEd-410482108084</t>
  </si>
  <si>
    <t>#DepEd-341329056039</t>
  </si>
  <si>
    <t>#DepEd-823365059500</t>
  </si>
  <si>
    <t>#DepEd-869535125423</t>
  </si>
  <si>
    <t>#DepEd-149041215088/086980474177</t>
  </si>
  <si>
    <t>#DepEd-414737496443</t>
  </si>
  <si>
    <t>#DepEd-293516031924</t>
  </si>
  <si>
    <t>#DepEd-536405977564</t>
  </si>
  <si>
    <t>#DepEd-700570909313</t>
  </si>
  <si>
    <t>#DepEd-955345093984</t>
  </si>
  <si>
    <t>#DepEd-520577535942</t>
  </si>
  <si>
    <t>#DepEd-101397441600</t>
  </si>
  <si>
    <t>#DepEd-492158327735</t>
  </si>
  <si>
    <t>#DepEd-423454498521</t>
  </si>
  <si>
    <t>#DepEd-366826369742</t>
  </si>
  <si>
    <t>#DepEd-547669849368</t>
  </si>
  <si>
    <t>#DepEd-888109680178</t>
  </si>
  <si>
    <t>#DepEd-961982122691</t>
  </si>
  <si>
    <t>#DepEd-230943927572</t>
  </si>
  <si>
    <t>#DepEd-036468212509</t>
  </si>
  <si>
    <t>#DepEd-465401623972</t>
  </si>
  <si>
    <t>#DepEd-580446033559</t>
  </si>
  <si>
    <t>#DepEd-081944380052</t>
  </si>
  <si>
    <t>#DepEd-621114258678</t>
  </si>
  <si>
    <t>#DepEd-547430109048</t>
  </si>
  <si>
    <t>#DepEd-623109482626</t>
  </si>
  <si>
    <t>#DepEd-607433397162</t>
  </si>
  <si>
    <t>#DepEd-218678233096</t>
  </si>
  <si>
    <t>#DepEd-348346905135</t>
  </si>
  <si>
    <t>#DepEd-630509293295</t>
  </si>
  <si>
    <t>#DepEd-109328532323</t>
  </si>
  <si>
    <t>#DepEd-369154804882</t>
  </si>
  <si>
    <t>#DepEd-055762103015</t>
  </si>
  <si>
    <t>#DepEd-060512241083</t>
  </si>
  <si>
    <t>#DepEd-395139381980</t>
  </si>
  <si>
    <t>#DepEd-302042955601</t>
  </si>
  <si>
    <t>#DepEd-773896503334</t>
  </si>
  <si>
    <t>#DepEd-840169062166</t>
  </si>
  <si>
    <t>#DepEd-196600392401</t>
  </si>
  <si>
    <t>#DepEd-090355178565/#DepEd-045908744304</t>
  </si>
  <si>
    <t>#DepEd-155971136683</t>
  </si>
  <si>
    <t>#DepEd-115134474867</t>
  </si>
  <si>
    <t>#DepEd-709793693126</t>
  </si>
  <si>
    <t>#DepEd-582550245218</t>
  </si>
  <si>
    <t>#DepEd-099835441147</t>
  </si>
  <si>
    <t>#DepEd-962167597851</t>
  </si>
  <si>
    <t>#DepEd-264398291662</t>
  </si>
  <si>
    <t>#DepEd-444937680199</t>
  </si>
  <si>
    <t>#DepEd-558346925886</t>
  </si>
  <si>
    <t>#DepEd-199130391307</t>
  </si>
  <si>
    <t>2020-Q1</t>
  </si>
  <si>
    <t>2017- 2020 FOI Registry</t>
  </si>
  <si>
    <t>2020-Q3</t>
  </si>
  <si>
    <t>2017-2018 NAT result.</t>
  </si>
  <si>
    <t>List of ES and HS in cities of Manila and Makati</t>
  </si>
  <si>
    <t>Total completion rate per region for SY 2004-2019.</t>
  </si>
  <si>
    <t>List of private/public schools in the Phils.</t>
  </si>
  <si>
    <t>Consolidated NAT results overall and mathematics area.</t>
  </si>
  <si>
    <t>Number of SHS graduated by strand in year 2018-2019.</t>
  </si>
  <si>
    <t>Number of elementary school students enrolled in the Philippines as of July 2020 </t>
  </si>
  <si>
    <t xml:space="preserve">Number of private school teacher (elementary, secondary and tertiary) in the current SY 2019 - 2020 </t>
  </si>
  <si>
    <t>NAT results for SY 2016-2019.</t>
  </si>
  <si>
    <t>2019 PEPT results</t>
  </si>
  <si>
    <t>List of Schools in Manila</t>
  </si>
  <si>
    <t>List of private schools (primary, secondary) within MM.</t>
  </si>
  <si>
    <t>Total enrollment for SY 2-14-2020</t>
  </si>
  <si>
    <t>Student-texbook ratio by level of Cagayan Valley</t>
  </si>
  <si>
    <t>List of last mile schools in Cebu Province</t>
  </si>
  <si>
    <t>Percentage of the school aged population that attends school for each LGU.</t>
  </si>
  <si>
    <t>Copy of NCAE result.</t>
  </si>
  <si>
    <t>ALS certification and grades.</t>
  </si>
  <si>
    <t>Copy of Form 137 on Grinhar Academy and Montessori School.</t>
  </si>
  <si>
    <t>ALS diploma</t>
  </si>
  <si>
    <t>Copy of PEPT result</t>
  </si>
  <si>
    <t>Copy of LRN</t>
  </si>
  <si>
    <t>Copy of COR and ALS diploma</t>
  </si>
  <si>
    <t>COPY of LRN</t>
  </si>
  <si>
    <t>Copy of diploma</t>
  </si>
  <si>
    <t>Copy of card and diploma</t>
  </si>
  <si>
    <t>Request to check her son name on pasay West HS</t>
  </si>
  <si>
    <t>Request processing of hiring SPT I</t>
  </si>
  <si>
    <t>Inquiry on batch for ERF</t>
  </si>
  <si>
    <t>Clarification on flexible learning system.</t>
  </si>
  <si>
    <t>Copy of ALS certificate</t>
  </si>
  <si>
    <t>Status of ERF</t>
  </si>
  <si>
    <t>Masterlist of Science High Schools in Region VIII</t>
  </si>
  <si>
    <t>Number of teachers served in 2019 Philippine election</t>
  </si>
  <si>
    <t>Number of enrollees for SY2020-2021</t>
  </si>
  <si>
    <t>FOI request from eFOI portal on the copy of Form-138</t>
  </si>
  <si>
    <t>FOI request from eFOI portal on the copy of LRN.</t>
  </si>
  <si>
    <t>5 primary and secondary schools who violated the data privacy act.</t>
  </si>
  <si>
    <t>#DepEd-359916196995</t>
  </si>
  <si>
    <t>#DepEd-344360007013</t>
  </si>
  <si>
    <t>#DepEd-334144400277</t>
  </si>
  <si>
    <t>Statistics on homeschooling enrollment for SY 2018-2019,2020-2021</t>
  </si>
  <si>
    <t>AWAITING CLARIFICATION</t>
  </si>
  <si>
    <t>SUCCESFUL</t>
  </si>
  <si>
    <t>INVALID REQUEST</t>
  </si>
  <si>
    <t>DENIED</t>
  </si>
  <si>
    <t>ON GOING</t>
  </si>
  <si>
    <t>PROCESSING</t>
  </si>
  <si>
    <t>#DepEd-153113868126</t>
  </si>
  <si>
    <t>#DepEd-455645185397</t>
  </si>
  <si>
    <t>#DepEd-367770654309</t>
  </si>
  <si>
    <t>#DepEd-747402697738</t>
  </si>
  <si>
    <t>#DepEd-632681288004</t>
  </si>
  <si>
    <t>#DepEd-495198646333</t>
  </si>
  <si>
    <t>#DepEd-587870212249</t>
  </si>
  <si>
    <t>#DepEd-687016838111</t>
  </si>
  <si>
    <t>#DepEd-905538613767</t>
  </si>
  <si>
    <t>#DepEd-409317222080</t>
  </si>
  <si>
    <t>#DepEd-160523110902</t>
  </si>
  <si>
    <t>#DepEd-576222049496</t>
  </si>
  <si>
    <t>#DepEd-431960014380</t>
  </si>
  <si>
    <t>c/o DepEd email</t>
  </si>
  <si>
    <t>#DepEd-784031642259</t>
  </si>
  <si>
    <t>#DepEd-558131670055</t>
  </si>
  <si>
    <t>#DepEd-947788253792</t>
  </si>
  <si>
    <t>#DepEd-477201215237</t>
  </si>
  <si>
    <t>#DepEd-055497415649</t>
  </si>
  <si>
    <t>#DepEd-356742034833</t>
  </si>
  <si>
    <t>#DepEd-809643379775</t>
  </si>
  <si>
    <t>#DepEd-670494934472</t>
  </si>
  <si>
    <t> #DepEd-270658047582</t>
  </si>
  <si>
    <t>#DepEd-144352851074</t>
  </si>
  <si>
    <t>#DepEd-834574687725</t>
  </si>
  <si>
    <t> #DepEd-021967233452</t>
  </si>
  <si>
    <t>#DepEd-114336622832</t>
  </si>
  <si>
    <t>#DepEd-043439016985</t>
  </si>
  <si>
    <t>#DepEd-115588244167</t>
  </si>
  <si>
    <t>#DepEd-787995633678</t>
  </si>
  <si>
    <t>#DepEd-687432805663</t>
  </si>
  <si>
    <t>#DepEd-429409309756</t>
  </si>
  <si>
    <t>#DepEd-304272147730</t>
  </si>
  <si>
    <t>#DepEd-823800836252</t>
  </si>
  <si>
    <t> #DepEd-034509782386</t>
  </si>
  <si>
    <t>#DepEd-467933134519</t>
  </si>
  <si>
    <t>#DepEd-514714138509</t>
  </si>
  <si>
    <t> #DepEd-611544657524</t>
  </si>
  <si>
    <t>#DepEd-911200172822</t>
  </si>
  <si>
    <t>#DepEd-719034666723</t>
  </si>
  <si>
    <t>#DepEd-283762642324</t>
  </si>
  <si>
    <t>#DepEd-011341847221</t>
  </si>
  <si>
    <t>#DepEd-847176581451</t>
  </si>
  <si>
    <t>#DepEd-954040762975</t>
  </si>
  <si>
    <t>#DepEd-470382664785</t>
  </si>
  <si>
    <t> #DepEd-234561873967</t>
  </si>
  <si>
    <t>#DepEd-191527277415</t>
  </si>
  <si>
    <t>#DepEd-449732588543</t>
  </si>
  <si>
    <t>#DepEd-594246853768</t>
  </si>
  <si>
    <t>#DepEd-491929958398</t>
  </si>
  <si>
    <t>#DepEd-540105565376</t>
  </si>
  <si>
    <t>#DepEd-993816991248</t>
  </si>
  <si>
    <t>#DepEd-529740207842</t>
  </si>
  <si>
    <t>#DepEd-401966270995</t>
  </si>
  <si>
    <t> #DepEd-794629307090</t>
  </si>
  <si>
    <t> #DepEd-496219280193</t>
  </si>
  <si>
    <t>#DepEd-660874707636</t>
  </si>
  <si>
    <t>#DepEd-139433734873</t>
  </si>
  <si>
    <t>#DepEd-030611550530</t>
  </si>
  <si>
    <t>#DepEd-183217743873</t>
  </si>
  <si>
    <t>#DepEd-882058452306</t>
  </si>
  <si>
    <t>#DepEd-437036378178</t>
  </si>
  <si>
    <t>#DepEd-878572676086</t>
  </si>
  <si>
    <t>#DepEd-711025445100</t>
  </si>
  <si>
    <t>#DepEd-475829025029</t>
  </si>
  <si>
    <t>#DepEd-979200656101</t>
  </si>
  <si>
    <t>#DepEd-966745653794</t>
  </si>
  <si>
    <t> #DepEd-692593195086</t>
  </si>
  <si>
    <t>#DepEd-667153247684</t>
  </si>
  <si>
    <t>#DepEd-459473935681</t>
  </si>
  <si>
    <t>#DepEd-391835588406</t>
  </si>
  <si>
    <t>#DepEd-031979472041</t>
  </si>
  <si>
    <t>FOI request from eFOI portal on the duplicate copy of NCAE</t>
  </si>
  <si>
    <t>FOI request from e-FOI portal on the copy ofLRN</t>
  </si>
  <si>
    <t>FOI equest from eFOI portal on the Form-137</t>
  </si>
  <si>
    <t>FOI requst from eFOI portal on the number of SHS graduates in Rizal</t>
  </si>
  <si>
    <t>FOI request from eFOI portal on the NAT results in SHS</t>
  </si>
  <si>
    <t>FOI request from eFOI portal on the number of enrollment and graduates STEM in Taguig City</t>
  </si>
  <si>
    <t>FOI request from eFOI portal on the duplicate copy of ALS diploma.</t>
  </si>
  <si>
    <t>FOI request from eFOI portal on the status of NOSCA on SDO Rizal.</t>
  </si>
  <si>
    <t>FOI request from DepED email on the list of private schools that shutdown in this pandemic.</t>
  </si>
  <si>
    <t>FOI request from DepED email on the rural areas that need public schools or rural public schools that have an increase in dropout rates the past few 5 years</t>
  </si>
  <si>
    <t>FOI request from eFOI portal on the copy of ALS diploma.</t>
  </si>
  <si>
    <t>FOI request from eFOI portal on the results of 2019 National Achievement Test (NAT) of Catbalogan City Division (Both Elementary and Secondary Schools)</t>
  </si>
  <si>
    <t>FOI request from eFOI portal on the National Achievement Test Results 2018- NCR, specifically in the City of Manila</t>
  </si>
  <si>
    <t>FOI request from eFOI portal on the list of public and private high schools offering SHS grade 10 - Grade 12 in NCR (Metro Manila)</t>
  </si>
  <si>
    <t>FOI equest from eFOI portal on the data of how many student enrollees in alimodian nchs.</t>
  </si>
  <si>
    <t xml:space="preserve">FOI request from eFOI portal on the National Achievement Test Results for the years 2016, 2017, 2018 and 2019. </t>
  </si>
  <si>
    <t>FOI request from DepEd email on the list of private schools who have decided to cease operations this school year, including the names of the school, which regions they are located in, their contact details and the reasons behind their closure.</t>
  </si>
  <si>
    <t>FOI request from DepEd email on the Population of Visually Impaired students enrolled in school year 2017 to 2019
by region and division</t>
  </si>
  <si>
    <t>FOI request from DepEd email on the Curriculum of  Indigenous People</t>
  </si>
  <si>
    <t>FOI request from eFOI portal on the report card and Form-137.</t>
  </si>
  <si>
    <t>FOI request from eFOI portal on the Form-137</t>
  </si>
  <si>
    <t>FOI request from eFOI portal on the ALS certificate.</t>
  </si>
  <si>
    <t>FOI request fro eFOI portal on the NOSCA</t>
  </si>
  <si>
    <t>FOI request from eFOI portal on the 2018 NAT.</t>
  </si>
  <si>
    <t xml:space="preserve">FOI request from eFOI portal on the list of public schools in Luzon without electricity with detail on number of classrooms </t>
  </si>
  <si>
    <t>FOI request from e-FOI portal on the number of private schools that have suspended operations this year due to the COVID-19 pandemic.</t>
  </si>
  <si>
    <t>FOI request from eFOI portal on the National Achievement Test (NAT) Results  for Science for the last 5 school years</t>
  </si>
  <si>
    <t>FOI request from e-FOI portal on the number of Students enrolled in Private schools in School Years 2018-2019 up to 2019-2020.</t>
  </si>
  <si>
    <t>FOI request from e-FOI portal on the complete list of private schools in the Philippines.</t>
  </si>
  <si>
    <t>FOI request from e-FOI portal on the School Mapping Data of Regions with Poor Public High School Facilities (in terms of Natural and Artificial Ventilation, Thermal Conditions, and Classroom Insufficiency)</t>
  </si>
  <si>
    <t>FOI request from e-FOI portal on the masterlist of private schools</t>
  </si>
  <si>
    <t>FOI request from DepED email on the Enrollment rate by grade level in Public Special Education Schools and Center</t>
  </si>
  <si>
    <t>FOI request from DepEd email on the number of private schools that closed for SY 2020-2021 with breakdown by province or region</t>
  </si>
  <si>
    <t>FOI request from eFOI portal on the duplicate copy of ALS certificate.</t>
  </si>
  <si>
    <t>FOI request from eFOI portal on the follow-up status of her NOSCA.</t>
  </si>
  <si>
    <t>FOI request from e-FOI portal on the copy of Form-137.</t>
  </si>
  <si>
    <t>FOI request from eFOI portal on the copy of her high school records</t>
  </si>
  <si>
    <t xml:space="preserve">FOI request from eFOI portal on the list of the subjects from kinder to grade 12 per level and the time alotment per subject per week </t>
  </si>
  <si>
    <t>FOI request from eFOI portal on the Number of Enrollees for the School Year 2020-2021 (including the official breakdown) per region</t>
  </si>
  <si>
    <t>FOI request from eFOI portal on the National achievement test result analysis for SY 2018-2019</t>
  </si>
  <si>
    <t>FOI request from eFOI portal on the number of elementary students enrolled on public school in laguna, per municipality/city.</t>
  </si>
  <si>
    <t xml:space="preserve">FOI request from eFOI portal on the total list of private schools (Primary and Secondary) in the Philippines </t>
  </si>
  <si>
    <t>FOI request from eFOI portal on the  Latest Regional Statistics of population of persons considered to be blind/Visually Impaired who are students, enrolled and are going to schools/ institutions.</t>
  </si>
  <si>
    <t>FOI request from eFOI portal on the  Number of Graduates in Sta Rosa Laguna Every year</t>
  </si>
  <si>
    <t>FOI request from eFOI portal on the duplicate copy of PEPT.</t>
  </si>
  <si>
    <t>FOI request from eFOI portal on the List of Elementary and Secondary Schools, both private and public, in Concepcion, Tarlac.</t>
  </si>
  <si>
    <t>FOI request from eFOI portal on the CALABARZON SCHOOL POPULATION 2020</t>
  </si>
  <si>
    <t xml:space="preserve">FOI request from eFOI portal on the results of the NAT (National Achievement Test) of the Grade 10 students from the Division of Manadu City for the last 4 years (2016-2017, 2017-2018, 2018-2019 and 2019-2020). </t>
  </si>
  <si>
    <t xml:space="preserve">FOI request from FOI portal on the Mean Percentage Score of the Philippines for the National Achievement Test. </t>
  </si>
  <si>
    <t>FOI request from eFOI portal on the  Number of male and female Grade 7 students (per region)</t>
  </si>
  <si>
    <t>FOI request from eFOI portal on the he number of active Filipino-Chinese schools (specifically those that offer secondary education)  in each region of the Philippines.</t>
  </si>
  <si>
    <t>FOI request from eFOI portal on the status of Ivatan language nowadays.</t>
  </si>
  <si>
    <t>PARTIALLY SUCCESFUL</t>
  </si>
  <si>
    <t>FOI request from eFOI portal on the number of JHS and SHS in SDO Isabela per municipality.</t>
  </si>
  <si>
    <t>EML2020-01-58612</t>
  </si>
  <si>
    <t>EML2020-01-58613</t>
  </si>
  <si>
    <t>EML2020-01-58616</t>
  </si>
  <si>
    <t>#DepEd-114294898359</t>
  </si>
  <si>
    <t>EML2020-01-58785</t>
  </si>
  <si>
    <t>EML2020-01-58975</t>
  </si>
  <si>
    <t>EML2020-01-59018</t>
  </si>
  <si>
    <t>#DepEd-674948757987</t>
  </si>
  <si>
    <t>EML2020-01-59284</t>
  </si>
  <si>
    <t>#DepEd-91941010770221</t>
  </si>
  <si>
    <t>EML2020-01-59498</t>
  </si>
  <si>
    <t>#DepEd-602564328411</t>
  </si>
  <si>
    <t>#DepEd-57195850954</t>
  </si>
  <si>
    <t>#DepEd-804904278729/#DepEd-245587451616</t>
  </si>
  <si>
    <t>#DepEd-294818168079/#DepEd-252844506079</t>
  </si>
  <si>
    <t>EML2020-01-59681</t>
  </si>
  <si>
    <t>EML2020-01-59748</t>
  </si>
  <si>
    <t>#DepEd-617563548706/#DepEd-859045478746</t>
  </si>
  <si>
    <t>#DepEd-837169733296</t>
  </si>
  <si>
    <t>2020-Q2</t>
  </si>
  <si>
    <t>FOI request from e-FOI portal on the number of public schools and high school students in Dasmarinas, Cavite.</t>
  </si>
  <si>
    <t>FOI request from e-FOI portal on the list of accredited/re-accredited private lending institutions.</t>
  </si>
  <si>
    <t>FOI request from e-FOI portal on the list of accredited private lending institutions.</t>
  </si>
  <si>
    <t>FOI request from e-FOI portal on the list of students (1st to 10th batches) in Hukay ES.</t>
  </si>
  <si>
    <t>FOI request from e-FOI portal on the number of students under in SPED in Malabon City.</t>
  </si>
  <si>
    <t>FOI request from e-FOI portal on the DepEd memorandum for the teacher applicant for SY 2020-2021 in CALABARZON Region and SDO Pasig City.</t>
  </si>
  <si>
    <t>FOI request from DepEd e-mail on the population of public school students per city and municipality for SY 2019-2020.</t>
  </si>
  <si>
    <t>FOI request from e-FOI portal on the number of enrollees in private school in Nagcarla, Laguna.</t>
  </si>
  <si>
    <t>FOI request from e-FOI portal on the updated list of division code and station code of the schools in Division of Manila.</t>
  </si>
  <si>
    <t>FOI request from DepEd e-mail on the dropped-out rate per year level by region for SY 2000-2019.</t>
  </si>
  <si>
    <t>FOI request from e-FOI portal on the ES and HS students population of Imus, Cavite.</t>
  </si>
  <si>
    <t>FOI request from e-FOI portal on the SHS strategic management for vertical and horizontal integration in providing quality education.</t>
  </si>
  <si>
    <t>FOI request from e-FOI portal on the total number of public elementary and high schools in the region.</t>
  </si>
  <si>
    <t>FOI request from DepEd e-mail on the list of schools in the Philippines.</t>
  </si>
  <si>
    <t>FOI request from e-FOI portal inquiry on releasing of hazard pay allowance for public schools teacher in SDO Nueva Ecija City FY 2018-2019.</t>
  </si>
  <si>
    <t>FOI request from e-FOI portal on the creation of teaching position for DOST SEI RA 7687 graduate scholars of 2018 to be deployed FY 2020.</t>
  </si>
  <si>
    <t>FOI request from e-FOI portal on the duplicate copy of ALS diploma.</t>
  </si>
  <si>
    <t>FOI request from e-FOI portal on the total number of schools who have SHS in public/private schools in Manila.</t>
  </si>
  <si>
    <t>FOI request from e-FOI portal on the list of verified SHS in metro manila for SY 2019-2020.</t>
  </si>
  <si>
    <t>FOI request from e-FOI portal on the duplicate copy of diploma of NCAE result.</t>
  </si>
  <si>
    <t>FOI request from e-FOI portal on the 2019 finished/completed DepEd projects with contractors/suppliers.</t>
  </si>
  <si>
    <t>FOI request from DepEd e-mail on the set of guidelines for public libraries and its parking.</t>
  </si>
  <si>
    <t>FOI request from e-FOI portal on the number of students with autsm spectrum disorder in Philippines.</t>
  </si>
  <si>
    <t>FOI request from DepEd e-mail to administer the questionnaire among the teachers and school administrators of the Philippine school in Dubai, UAE.</t>
  </si>
  <si>
    <t>FOI request from e-FOI portal on the list of areas that are covered under the last mile schools program in Luzon.</t>
  </si>
  <si>
    <t>FOI request from e-FOI portal on copy of NCAE result for year 2018-2019.</t>
  </si>
  <si>
    <t>FOI request from e-FOI portal on the certificate of rating of ALS.</t>
  </si>
  <si>
    <t>FOI request from DepEd e-mail on the masterlist of public/private schools in the Philippines.</t>
  </si>
  <si>
    <t>FOI request from e-FOI portal on the student level record of NAT conducted in last 6 years.</t>
  </si>
  <si>
    <t>FOI request from e-FOI portal on the averages number of years in education of women ages 25 years old and above.</t>
  </si>
  <si>
    <t>FOI request from e-FOI portal on the consolidated NAT results FY 2013-2019</t>
  </si>
  <si>
    <t>FOI request from e-FOI portal on the duplicate copy of NCAE result.</t>
  </si>
  <si>
    <t>FOI request from e-FOI portal on the duplicate copy of Form 137.</t>
  </si>
  <si>
    <t>FOI request from e-FOI portal on the follow- up deployment of DOST scholars endorsed on DepEd.</t>
  </si>
  <si>
    <t>FOI request from e-FOI portal on the number of students under SPED in Malabon City.</t>
  </si>
  <si>
    <t>FOI request from e-FOI portal on the duplicate copy of ALS result.</t>
  </si>
  <si>
    <t>FOI request from e-FOI portal on the number of public/private schools in San Juan, Metro Manila.</t>
  </si>
  <si>
    <t>FOI request from e-FOI portal on the overall mean percentage score (MPS) of NAT for SY 2014-2018.</t>
  </si>
  <si>
    <t>FOI request from e-FOI portal on the detailed report for the quick response fund for SDO Romblon.</t>
  </si>
  <si>
    <t>FOI request from e-FOI portal on the 2018-2019 NCAE results.</t>
  </si>
  <si>
    <t>FOI request from DepEd e-mail on permission to develop an improved tool as adopted from the assessment tool used when school readiness year-end assessment (SReYA) was given to Kindergarten learners back in 2012 to 2014.</t>
  </si>
  <si>
    <t>FOI request from e-FOI portal on the advantage and information of supreme student government.</t>
  </si>
  <si>
    <t>FOI request from e-FOI portal on the NAT result of SDO Iligan City FY 2014-2019.</t>
  </si>
  <si>
    <t>FOI request from DepEd email on the masterlist of public schools nationwide</t>
  </si>
  <si>
    <t>FOI request from e-FOI portal on the vacancies in the public schools in Cebu City.</t>
  </si>
  <si>
    <t>FOI request from e-FOI portal on the list of public school primary and secondary.</t>
  </si>
  <si>
    <t>FOI request from e-FOI portal on duplicate copy of ALS diploma and certificate</t>
  </si>
  <si>
    <t>FOI request from e-FOI portal on the student LRN</t>
  </si>
  <si>
    <t>FOI request from e-FOI portal on the duplicate copy of Form-137 in Mariano Ponce HS</t>
  </si>
  <si>
    <t>FOI request from e-FOI portal on the LRN of Joaquin Santiago Dacaimat</t>
  </si>
  <si>
    <t>FOI request from e-FOI portal on the duplicate copy of NCAE</t>
  </si>
  <si>
    <t>FOI request from e-FOI portal on the date of establishment/foundation of all ES/HS public school in Capiz</t>
  </si>
  <si>
    <t>FOI request from DepEd e-mail on the number of students enrolled in public school at Taguig City</t>
  </si>
  <si>
    <t>FOI request from e-FOI portal to pass application for certificate of confirmation as requirement for teaching in public school</t>
  </si>
  <si>
    <t>FOI request from e-FOI portal on the duplicate copy of NCAE result</t>
  </si>
  <si>
    <t>FOI request from e-FOI portal query on what case should be filed on DepEd personnel who abuse of his/her authority</t>
  </si>
  <si>
    <t>FOI request from DepEd e-mail on the copy of the results of english proficiency for teachers (TEPT) held on September 13, 2015 for Grade 5 &amp; 6 public school teachers from Division of Pampanga.</t>
  </si>
  <si>
    <t>FOI request from e-FOI portal on the mean percentage of NAT results of Grade III students around NCR</t>
  </si>
  <si>
    <t>FOI request from e-FOI portal on the NCAE exam 2020 a) Are the Grade 9 students students still planned to take it b)What will happen to the students if they did not take the NCAE c)Is the result important in their SHS application</t>
  </si>
  <si>
    <t>FOI request from e-FOI portal on the statistics of student athletes participating in Palarong Pambansa</t>
  </si>
  <si>
    <t>FOI request from e-FOI portal on the number of enrolled students seperated per category pre-school and elementary public/private school for year 2015-2019.</t>
  </si>
  <si>
    <t>FOI request from e-FOI portal on the NAT results of SDO negros Occidental and Sagay City</t>
  </si>
  <si>
    <t>FOI request from e-FOI portal on the elementary and high school students population of NCR for year 2013-2020</t>
  </si>
  <si>
    <t>FOI request from e-FOI portal on the duplicate copy of NCAE and learner's reference number (LRN)despite of unsettled balance</t>
  </si>
  <si>
    <t>FOI request from e-FOI portal on the 2019-2020 SHS curriculum of San Pablo Colleges, Laguna</t>
  </si>
  <si>
    <t>FOI request from e-FOI portal on the statistics or number of high school graduates in every municipality in Nueva Ecija</t>
  </si>
  <si>
    <t>FOI request from e-FOI portal on the guidelines for field trip in private school</t>
  </si>
  <si>
    <t>INVALID/CLOSED</t>
  </si>
  <si>
    <t>SUCCESSFUL</t>
  </si>
  <si>
    <t>EML2020-01-60172</t>
  </si>
  <si>
    <t>#DepEd-820869767214</t>
  </si>
  <si>
    <t>#DepEd-266802745865</t>
  </si>
  <si>
    <t>#DepEd-50491859823</t>
  </si>
  <si>
    <t>#DepEd-881298175832</t>
  </si>
  <si>
    <t>#DepEd-184433860592</t>
  </si>
  <si>
    <t>#DepEd-742622954937</t>
  </si>
  <si>
    <t>#DepEd-143164783868</t>
  </si>
  <si>
    <t>#DepEd-237362783095</t>
  </si>
  <si>
    <t>FOI2020-02-60257</t>
  </si>
  <si>
    <t>#DepEd-597725601928</t>
  </si>
  <si>
    <t>FOI2020-02-60339</t>
  </si>
  <si>
    <t>FOI2020-02-60368</t>
  </si>
  <si>
    <t>#DepEd-528014816568</t>
  </si>
  <si>
    <t>#DepEd-858202500219</t>
  </si>
  <si>
    <t>#DepEd-665158831928</t>
  </si>
  <si>
    <t>#DepEd-468367811708</t>
  </si>
  <si>
    <t>#DepEd-119957312980</t>
  </si>
  <si>
    <t>#DepEd-372852561328</t>
  </si>
  <si>
    <t>#DepEd-882408912543</t>
  </si>
  <si>
    <t>#DepEd-839245266151</t>
  </si>
  <si>
    <t>#DepEd-8727271075046</t>
  </si>
  <si>
    <t>#DepEd-661924946807</t>
  </si>
  <si>
    <t>#DepEd-738426522307</t>
  </si>
  <si>
    <t>#DepEd-123094303143</t>
  </si>
  <si>
    <t>#DepEd-177595316756</t>
  </si>
  <si>
    <t>#DepEd-859605118088</t>
  </si>
  <si>
    <t>#DepEd-937453522997</t>
  </si>
  <si>
    <t>#DepEd-773915334797</t>
  </si>
  <si>
    <t>#DepEd-545063858272</t>
  </si>
  <si>
    <t>FOI2020-02-60725</t>
  </si>
  <si>
    <t>FOI2020-02-60726</t>
  </si>
  <si>
    <t>#DepEd-904493040740</t>
  </si>
  <si>
    <t>#DepEd-571539807641</t>
  </si>
  <si>
    <t>#DepEd-622101158663</t>
  </si>
  <si>
    <t>#DepEd-189234869089</t>
  </si>
  <si>
    <t>#DepEd-528117656547</t>
  </si>
  <si>
    <t>#DepEd-107085795546</t>
  </si>
  <si>
    <t>#DepEd-168838042105</t>
  </si>
  <si>
    <t>#DepEd-497117548651</t>
  </si>
  <si>
    <t>#DepEd-113281309092</t>
  </si>
  <si>
    <t>#DepEd-2731864468221</t>
  </si>
  <si>
    <t>FOI2020-02-61264</t>
  </si>
  <si>
    <t>#DepEd-086873761485</t>
  </si>
  <si>
    <t>#DepEd-100317469703</t>
  </si>
  <si>
    <t>FOI2020-02-61260</t>
  </si>
  <si>
    <t>#DepEd-6718448197792</t>
  </si>
  <si>
    <t>#DepEd-497238819002</t>
  </si>
  <si>
    <t>#DepEd-521833516005</t>
  </si>
  <si>
    <t>#DepEd-369336130740</t>
  </si>
  <si>
    <t>#DepEd-690409624508</t>
  </si>
  <si>
    <t>#DepEd-341550117153</t>
  </si>
  <si>
    <t>#DepEd-884494650425</t>
  </si>
  <si>
    <t>#DepEd-400673280871</t>
  </si>
  <si>
    <t>#DepEd-229067173729</t>
  </si>
  <si>
    <t>#DepEd-640123674987</t>
  </si>
  <si>
    <t>FOI2020-02-61266</t>
  </si>
  <si>
    <t>#DepEd-147077284664</t>
  </si>
  <si>
    <t>#DepEd-514426481582</t>
  </si>
  <si>
    <t>#DepEd-451430192211</t>
  </si>
  <si>
    <t>#DepEd-997926544826</t>
  </si>
  <si>
    <t>FOI2020-02-61458</t>
  </si>
  <si>
    <t>FOI2020-02-61460</t>
  </si>
  <si>
    <t>FOI2020-02-61262</t>
  </si>
  <si>
    <t>FOI2020-02-61265</t>
  </si>
  <si>
    <t>#DepEd-813772395316</t>
  </si>
  <si>
    <t>#DepEd-809157121246</t>
  </si>
  <si>
    <t>#DepEd-241972717968</t>
  </si>
  <si>
    <t>#DepEd-858899923273</t>
  </si>
  <si>
    <t>#DepEd-869119186491</t>
  </si>
  <si>
    <t>#DepEd-541620966453</t>
  </si>
  <si>
    <t>#DepEd-715753282836</t>
  </si>
  <si>
    <t>FOI2020-02-61457</t>
  </si>
  <si>
    <t>#DepEd-552307934023</t>
  </si>
  <si>
    <t>#DepEd-606694779651</t>
  </si>
  <si>
    <t>#DepEd-284048335012</t>
  </si>
  <si>
    <t>#DepEd-739190990237</t>
  </si>
  <si>
    <t>#DepEd-619972918967</t>
  </si>
  <si>
    <t>#DepEd-791078788249</t>
  </si>
  <si>
    <t>#DepEd-541013342921</t>
  </si>
  <si>
    <t>FOI2020-02-61756</t>
  </si>
  <si>
    <t>#DepEd-102816428462</t>
  </si>
  <si>
    <t>#DepEd-928091716048</t>
  </si>
  <si>
    <t>#DepEd-444676227714</t>
  </si>
  <si>
    <t>#DepEd-905963080062</t>
  </si>
  <si>
    <t>#DepEd-480779487729</t>
  </si>
  <si>
    <t>#DepEd-167810057883</t>
  </si>
  <si>
    <t>#DepEd-707114150080</t>
  </si>
  <si>
    <t>FOI2020-02-61911</t>
  </si>
  <si>
    <t>#DepEd-369367527328</t>
  </si>
  <si>
    <t>#DepEd-271182687970</t>
  </si>
  <si>
    <t>#DepEd-199596286738</t>
  </si>
  <si>
    <t>#DepEd-531760077199/424022197071</t>
  </si>
  <si>
    <t>#DepEd-889367932986</t>
  </si>
  <si>
    <t>#DepEd-841373309508</t>
  </si>
  <si>
    <t>#DepEd-651897447480</t>
  </si>
  <si>
    <t>#DepEd-107921068780</t>
  </si>
  <si>
    <t>#DepEd-531686613745/713502256249</t>
  </si>
  <si>
    <t>#DepEd-955453118477</t>
  </si>
  <si>
    <t>#DepEd-609555699326</t>
  </si>
  <si>
    <t>FOI2020-02-61929</t>
  </si>
  <si>
    <t>#DepEd-599267539907</t>
  </si>
  <si>
    <t>#DepEd-554705140704</t>
  </si>
  <si>
    <t>#DepEd-725163049823</t>
  </si>
  <si>
    <t>FOI2020-02-62416</t>
  </si>
  <si>
    <t>#DepEd-936650373571</t>
  </si>
  <si>
    <t>#DepEd-671391053693</t>
  </si>
  <si>
    <t>#DepEd-473148813154</t>
  </si>
  <si>
    <t>FOI request from DepEd e-mail on the List of Art Schools in Region VI public/private</t>
  </si>
  <si>
    <t>FOI request from e-FOI portal on the disciplinary actions taken by DepEd to be applied in schools</t>
  </si>
  <si>
    <t>FOI request from e-FOI portal on the number of SHS students in Cagayan de Oro City for SY 2019-2020</t>
  </si>
  <si>
    <t>FOI request from e-FOI portal on the copy of Form 137.</t>
  </si>
  <si>
    <t>FOI request from e-FOI portal on the copy of ALS certificate</t>
  </si>
  <si>
    <t>FOI request from e-FOI portal on the number of SHS students in Davao del Norte and Compostela Valley province.</t>
  </si>
  <si>
    <t>FOI request from e-FOI portal on the number of SHS students in Las Pinas City.</t>
  </si>
  <si>
    <t>FOI request from e-FOI portal on the number of enrollees of ES, JHS and SHS students for SY 2018-2019 public/private.</t>
  </si>
  <si>
    <t>FOI request from DepEd e-mail on the 2017-2018 Accreditation and Equivalency test results.</t>
  </si>
  <si>
    <t>FOI request from e-FOI portal on update regarding return of service deployment in DepEd.</t>
  </si>
  <si>
    <t>FOI request from DepEd e-mail on the primary and secondary education enrollment by region and institution FY 2014-2019</t>
  </si>
  <si>
    <t>FOI request from DepEd e-mail on the primary and secondary education enrollment by region and institution for SY 2014-2019</t>
  </si>
  <si>
    <t>FOI request from e-FOI portal on the duplicate copy of NCAE results</t>
  </si>
  <si>
    <t>FOI request from e-FOI portal on the policy approval workflow of DepEd</t>
  </si>
  <si>
    <t>FOI request from e-FOI portal on the SPED enrollment data in public/private schools in Iloilo City</t>
  </si>
  <si>
    <t>FOI request from e-FOI portal on the list of Philippine School Overseas and student population per country</t>
  </si>
  <si>
    <t>FOI request from e-FOI portal on the accredited senior high school program in Marikina City and Rizal province</t>
  </si>
  <si>
    <t>FOI request from e-FOI portal on the most demand courses in the Philippines</t>
  </si>
  <si>
    <t>FOI request from e-FOI portal on the number of SHS students enrolled in SDO San Carlos City under STEM and ABM</t>
  </si>
  <si>
    <t>FOI request from e-FOI portal on the 2016-2019 FOI Registry and Summary report</t>
  </si>
  <si>
    <t>FOI request from e-FOI portal on the list of vacant positions for teacher applicants in SDO El Salvador City</t>
  </si>
  <si>
    <t>FOI request from e-FOI portal on the consolidated NAT results of ARMM.</t>
  </si>
  <si>
    <t>FOI request from e-FOI portal on the result of PEPT last November 17, 2020</t>
  </si>
  <si>
    <t>FOI request from e-FOI portal query if claiming the EVS subsidy despite of non-fullfiling the requirements</t>
  </si>
  <si>
    <t>FOI request from e-FOI portal on the list of DOST scholar graduates under RA 10612</t>
  </si>
  <si>
    <t>FOI request from e-FOI query if possible to build a mini material recover facilty (MRF) on school</t>
  </si>
  <si>
    <t>FOI request from e-FOI portal on the number of foreign students studying in the Philippines</t>
  </si>
  <si>
    <t>FOI request from e-FOI portal on the PEPT results last June 9, 2019 in Guihing CES, Davao del Sur</t>
  </si>
  <si>
    <t>FOI request from DepEd e-mail on the number of enrollment in Arts and Design track for Gr. 11-12 in Region VI (public/private)</t>
  </si>
  <si>
    <t>FOI request from DepEd email on the list of nutrition research and nutrition related activities FY 2019-2022</t>
  </si>
  <si>
    <t>FOI request from e-FOI portal on the number of college graduates by region FY 2015-2019</t>
  </si>
  <si>
    <t>FOI requestv from e-FOI portal on the NCAE results last December 2018</t>
  </si>
  <si>
    <t>FOI request from e-FOI portal on the total enrollment rate in Region VIII and IX</t>
  </si>
  <si>
    <t>FOI request from e-FOI portal on the total enrollment, completion and dropped-out rate in BARMM</t>
  </si>
  <si>
    <t>FOI request from e-FOI portal on the duplicate copy of Form-137</t>
  </si>
  <si>
    <t>FOI request from e-FOI portal on the NAT results for SY 2018-2020 (math performance)</t>
  </si>
  <si>
    <t>FOI request from e-FOI portal on the salary of Principal IV</t>
  </si>
  <si>
    <t>FOI request from e-FOI portal on the list of HS rankings in NCR based on latest NAT results.</t>
  </si>
  <si>
    <t>FOI request from e-FOI portal on the number of reported dengue cases in the Phils.</t>
  </si>
  <si>
    <t>FOI request from e-FOI portal on the copy of 2018-2019 Income Tax Return (ITR)</t>
  </si>
  <si>
    <t>FOI request from DepEd e-mail on the information about DepEd programs that address vaping among Filipino</t>
  </si>
  <si>
    <t>FOI request from e-FOI portal on the PEPT results passers on June 2019</t>
  </si>
  <si>
    <t>FOI request from e-FOI portal on the number of secondary principal in the 4th district of Quezon</t>
  </si>
  <si>
    <t>FOI request from DepEd e-mail to conduct interview and have a copy of relevant data in Palarong Pambansa</t>
  </si>
  <si>
    <t>FOI request from e-FOI portal on the NAT overall AralPan/Makabayan FY 2015-2018</t>
  </si>
  <si>
    <t>FOI request from e-FOI portal on the design guidelines for public library</t>
  </si>
  <si>
    <t>FOI request from e-FOI portal on the NAT results in Math for SY 2017-2018</t>
  </si>
  <si>
    <t>FOI request from e-FOI portal on the enrollees and graduates in Bondoc, Peninsula for SY 2017-2018</t>
  </si>
  <si>
    <t>FOI request from e-FOI portal on the NAT results of Gr.6 for SY 2017-2018 in Mathematics</t>
  </si>
  <si>
    <t>FOI request from e-FOI portal on the NAT scores for all Public Science HS in the Phils. FY 2006-2019</t>
  </si>
  <si>
    <t>FOI request from e-FOI portal on the number of public/private school in Region II</t>
  </si>
  <si>
    <t>FOI request from e-FOI portal on the masterlist of public school teachers in the Phils.</t>
  </si>
  <si>
    <t>FOI request from e-FOI portal on the copy of diploma and report card</t>
  </si>
  <si>
    <t>FOI request from e-FOI portal on the number of Gr. 4 teachers in Quezon Province</t>
  </si>
  <si>
    <t>FOI request from DepED e-mail on the guidelines for issuance and establishment of SHS tracks within Philippine School Overseas specifically in Riyadh, K.S.A.</t>
  </si>
  <si>
    <t>FOI request from e-FOI portal on the copy of Form-137 in Jesus Maria School in Paranaque</t>
  </si>
  <si>
    <t>FOI request from e-FOI portal on the list of schools with vocational technical courses</t>
  </si>
  <si>
    <t>FOI request from e-FOI portal on the total number of employees in DepEd</t>
  </si>
  <si>
    <t>FOI request from DepEd e-mail on the number of graduating SHS students per school for SY 2019-2020</t>
  </si>
  <si>
    <t>FOI request from DepEd e-mail on the DepEd policy with regards to the teachers assigned in Geographically Isolated and Disadvantaged Areas (GIDA)</t>
  </si>
  <si>
    <t>FOI request from DepEd e-mail on the distribution of enrollment rate per SHS track (STEM, ABM, HUMMS, TVL,etc) or 0% enrollees per track, per province in the Phils.</t>
  </si>
  <si>
    <t>FOI request from e-FOI portal on the total number of SHS students enrolled academic year 2019-2020 in Pampanga</t>
  </si>
  <si>
    <t>FOI request from e-FOI portal on the copy of NCAE result</t>
  </si>
  <si>
    <t>FOI request from e-FOI portal on the list of schools for repair and/or reconstruction</t>
  </si>
  <si>
    <t>FOI request from e-FOI portal on the Phil-IRI Pre and Post Test results</t>
  </si>
  <si>
    <t>FOI request from e-FOI portal on the number of enrollees and graduates of HS, SHS and ALS in Quezon Province</t>
  </si>
  <si>
    <t>FOI request from e-FOI portal on the duplicate copy of NCAE.</t>
  </si>
  <si>
    <t>FOI request from e-FOI portal on the number of learners under DepEd ALS per province</t>
  </si>
  <si>
    <t>FOI request from DepEd e-mail on the masterlist of elementary and high school/public school in CALABARZON Region</t>
  </si>
  <si>
    <t>FOI request from e-FOI portal on the copy of literacy action plan for secondary students (public/private)</t>
  </si>
  <si>
    <t>FOI request from e-FOI portal on the rate of literacy of elementary in the Phils.</t>
  </si>
  <si>
    <t>FOI request from e-FOI portal on the actual number of elementary and high school graduates FY 2019 in the Phils. per region</t>
  </si>
  <si>
    <t>FOI request from e-FOI portal on the list of secondary schools within/nearby Malabog, Davao City</t>
  </si>
  <si>
    <t>FOI request from e-FOI portal on the copy of approved NOSCA</t>
  </si>
  <si>
    <t>FOI request from e-FOI portal on the projected population of enrollees in Laguna</t>
  </si>
  <si>
    <t>FOI request from DepEd e-mail on the list of all science HS in the Philippines</t>
  </si>
  <si>
    <t>FOI request from e-FOI portal on the overall results of NAT for High School</t>
  </si>
  <si>
    <t>FOI request from e-FOI portal on the population of graduating SHS students per school for SY 2019-2020</t>
  </si>
  <si>
    <t>FOI request from e-FOI portal on the dropped-out rates among elementary and high school students in Muntinlupa City</t>
  </si>
  <si>
    <t>FOI request from e-FOI portal on the mean percentages scores in the NAT from Muntinlupa City for SY 1991-2009</t>
  </si>
  <si>
    <t>FOI request from e-FOI portal on the demographics of SPED students and teachers</t>
  </si>
  <si>
    <t>FOI request from e-FOI portal on the number of public secondary schools in Bacolod City</t>
  </si>
  <si>
    <t>FOI request from DepEd e-mail on the total population of every school year 2014 to 2019</t>
  </si>
  <si>
    <t>FOI request from e-FOI portal on the LRN of Russell Adam M. Dela Fuente of Path Finder School, Marikina City</t>
  </si>
  <si>
    <t>FOI request from e-FOI portal on the copy of good moral of her son</t>
  </si>
  <si>
    <t>FOI request from e-FOI portal on the copy of Form-137 in University of Cebu for SY 1994-1998</t>
  </si>
  <si>
    <t>FOI request from e-FOI portal on the number of people with autism spectrum syndrome</t>
  </si>
  <si>
    <t>FOI request from e-FOI portal on the LRN of student</t>
  </si>
  <si>
    <t>FOI request from e-FOI portal on the number of school (public/private) with address and DepEd ID</t>
  </si>
  <si>
    <t>FOI request from e-FOI portal on the enrollment statistics -public secondary schools Magdalena Majayjay and Pagsanjan District</t>
  </si>
  <si>
    <t>FOI request from e-FOI portal on the latest NAT results FY 2018-2019</t>
  </si>
  <si>
    <t>FOI request from e-FOI portal on the site criteria, design guidelines and demand for aviation school</t>
  </si>
  <si>
    <t>FOI request from e-FOI portal on the tool that assess the level of awareness in disaster and hazards</t>
  </si>
  <si>
    <t>FOI request from DepEd e-mail on the school directories nation wide (public/private)</t>
  </si>
  <si>
    <t>FOI request from e-FOI portal on the number of enrolled student in Kalayaan NHS (elementary and high school)</t>
  </si>
  <si>
    <t>FOI request from e-FOI portal on the demographic data of SHS students residing in Pandacan, Manila</t>
  </si>
  <si>
    <t>FOI request from e-FOI portal on the copy of Form-137</t>
  </si>
  <si>
    <t>FOI request from DepEd e-mail on the a)survey/interview questionnaire b)DepEd guidelines on implementing the home education program c)DepEd accredited providers/provisions</t>
  </si>
  <si>
    <t>FOI request from e-FOI portal on the ALS out of school youth enrolled in ALS from 2015 to 2020</t>
  </si>
  <si>
    <t>FOI request from e-FOI portal on his Learners Reference Number (LRN)</t>
  </si>
  <si>
    <t>FOI request from e-FOI portal inquiry on the 2018 Performance Based Bonus (PBB) of teachers</t>
  </si>
  <si>
    <t>#DepEd-988642011913</t>
  </si>
  <si>
    <t>#DepEd-530205679496</t>
  </si>
  <si>
    <t>#DepEd-363704490839</t>
  </si>
  <si>
    <t>#DepEd-013167856716</t>
  </si>
  <si>
    <t>#DepEd-758259484108</t>
  </si>
  <si>
    <t>#DepEd-104075210485</t>
  </si>
  <si>
    <t>#DepEd-462374371595</t>
  </si>
  <si>
    <t>#DepEd-902925371015</t>
  </si>
  <si>
    <t>#DepEd-204016164837</t>
  </si>
  <si>
    <t>FOI2020-03-62261</t>
  </si>
  <si>
    <t>#DepEd-018390940473</t>
  </si>
  <si>
    <t>#DepEd-808096121516</t>
  </si>
  <si>
    <t>#DepEd-774791432682</t>
  </si>
  <si>
    <t>#DepEd-859577389088</t>
  </si>
  <si>
    <t>#DepEd-744115321125</t>
  </si>
  <si>
    <t>#DepEd-9632126259702</t>
  </si>
  <si>
    <t>#DepEd-027929351754</t>
  </si>
  <si>
    <t>#DepEd-904151476378</t>
  </si>
  <si>
    <t>#DepEd-796013458675</t>
  </si>
  <si>
    <t>#DepEd-793409179453</t>
  </si>
  <si>
    <t>#DepEd-819279264805/531012795381</t>
  </si>
  <si>
    <t>FOI2020-03-62742</t>
  </si>
  <si>
    <t>FOI2020-03-62744</t>
  </si>
  <si>
    <t>FOI request from e-FOI portal on the inquiry about the release of NOSCA for DOST JLSS-2017</t>
  </si>
  <si>
    <t>FOI request from e-FOI portal on the number of foreign students studying in the Phils. from 2015 to 2020</t>
  </si>
  <si>
    <t>FOI request from e-FOI portal on the rational of no homework policy in DepEd</t>
  </si>
  <si>
    <t>FOI request from e-FOI portal on the number of elementary, JHS and SHS teachers in Butuan City, Agusan del Norte and Agusan del Sur</t>
  </si>
  <si>
    <t>FOI request from e-FOI portal on copy of his son NCAE result</t>
  </si>
  <si>
    <t>FOI request from e-FOI portal on the MOOE of schools in Valenzuela City</t>
  </si>
  <si>
    <t>FOI request from e-FOI portal on the duplicate copy of PEPT results</t>
  </si>
  <si>
    <t>FOI request from e-FOI portal on the PEPT validation result</t>
  </si>
  <si>
    <t>FOI request from DepEd e-mail on the masterlist of primary and secondary institutions for SY 2019-2020</t>
  </si>
  <si>
    <t>FOI request from e-FOI portal on the NAT results in English FY 2016-2020</t>
  </si>
  <si>
    <t>FOI request from e-FOI portal on the list of school in Northern Samar for elementary and high school (public/private)</t>
  </si>
  <si>
    <t>FOI request from e-FOI portal on the masterlist of private schools in the Phils.</t>
  </si>
  <si>
    <t>FOI request from e-FOI portal on the 2019 list of approved supplementary learning resources</t>
  </si>
  <si>
    <t>FOI request from e-FOI portal on the geo-technical investigation report on Tamacan ES, Cavite w/c includes soil characteristics</t>
  </si>
  <si>
    <t>FOI request from e-FOI portal on the number of schools for elementary and high school 9Public/private) in the Philippines.</t>
  </si>
  <si>
    <t>FOI request from e-FOI portal on the number of enrolled primary and secondary students in SDO-Iligan City for SY 2019-2020</t>
  </si>
  <si>
    <t>FOI request from e-FOI portal on the teacher payslip divcode and stacode details.</t>
  </si>
  <si>
    <t>FOI request from e-FOI portal on the NAT results in Mathematics of Pangasinan II FY 2015-2019</t>
  </si>
  <si>
    <t>FOI request from e-FOI portal on the consolidated NAT and science learning results FY 2013-2018</t>
  </si>
  <si>
    <t>FOI request from DepEd e-mail on the DECS Service Manual 2000</t>
  </si>
  <si>
    <t>FOI request from DepEd e-mail on the data of graduated deaf students in high school level</t>
  </si>
  <si>
    <t>FOI request from e-FOI portal on the duplicate copy of ALS certificate</t>
  </si>
  <si>
    <t>FOI request from e-FOI portal on the statistics of students in Region III from Kindergarten to SHS (public/private)</t>
  </si>
  <si>
    <t>FOI request from DepEd e-mail on the list of private schools in Region I offering SHS</t>
  </si>
  <si>
    <t>FOI request from e-FOI portal on the list of officials of DepEd</t>
  </si>
  <si>
    <t>#DepEd-655606388730</t>
  </si>
  <si>
    <t>#DepEd-037936901417</t>
  </si>
  <si>
    <t>FOI2020-03-62093</t>
  </si>
  <si>
    <t>c/o DepEd emall</t>
  </si>
  <si>
    <t>#DepEd-479895865642</t>
  </si>
  <si>
    <t>#DepEd-768997107026</t>
  </si>
  <si>
    <t>#DepEd-587282523577</t>
  </si>
  <si>
    <t>#DepEd-164368347534</t>
  </si>
  <si>
    <t>#DepEd-815735829304</t>
  </si>
  <si>
    <t>#DepEd-187841876601</t>
  </si>
  <si>
    <t> #DepEd-564996442864</t>
  </si>
  <si>
    <t>#DepEd-329992990360</t>
  </si>
  <si>
    <t>#DepEd-280706976689</t>
  </si>
  <si>
    <t>#DepEd-430454388653</t>
  </si>
  <si>
    <t>#DepEd-538933657792</t>
  </si>
  <si>
    <t>#DepEd-952786067446</t>
  </si>
  <si>
    <t>#DepEd-427200792361</t>
  </si>
  <si>
    <t>#DepEd-992989169502</t>
  </si>
  <si>
    <t>#DepEd-431441347967</t>
  </si>
  <si>
    <t>#DepEd-956981751509</t>
  </si>
  <si>
    <t>#DepEd-249040649031</t>
  </si>
  <si>
    <t>#DepEd-383553104518/c/o deped email</t>
  </si>
  <si>
    <t>#DepEd-892520809134</t>
  </si>
  <si>
    <t>#DepEd-368629459135</t>
  </si>
  <si>
    <t>#DepEd-877059191857</t>
  </si>
  <si>
    <t> #DepEd-349079887787</t>
  </si>
  <si>
    <t>#DepEd-964359780540</t>
  </si>
  <si>
    <t>#DepEd-403323281390</t>
  </si>
  <si>
    <t> #DepEd-833569618153</t>
  </si>
  <si>
    <t>#DepEd-528276647951</t>
  </si>
  <si>
    <t>#DepEd-330170146949</t>
  </si>
  <si>
    <t>#DepEd-987383909081</t>
  </si>
  <si>
    <t>#DepEd-500269155093</t>
  </si>
  <si>
    <t> #DepEd-474373610971</t>
  </si>
  <si>
    <t>#DepEd-105732688118</t>
  </si>
  <si>
    <t>#DepEd-998343247517</t>
  </si>
  <si>
    <t> #DepEd-040267681680</t>
  </si>
  <si>
    <t>#DepEd-370241134486</t>
  </si>
  <si>
    <t>#DepEd-741519264240</t>
  </si>
  <si>
    <t>#DepEd-925596336248</t>
  </si>
  <si>
    <t>#DepEd-086309178294</t>
  </si>
  <si>
    <t>#DepEd-151563667221</t>
  </si>
  <si>
    <t>#DepEd-262185906793</t>
  </si>
  <si>
    <t>#DepEd-746652791671</t>
  </si>
  <si>
    <t>#DepEd-661770990738</t>
  </si>
  <si>
    <t> #DepEd-042364366637</t>
  </si>
  <si>
    <t>#DepEd-390560666604</t>
  </si>
  <si>
    <t> #DepEd-776422256704</t>
  </si>
  <si>
    <t> #DepEd-767287847562</t>
  </si>
  <si>
    <t> #DepEd-535150130541</t>
  </si>
  <si>
    <t>#DepEd-623000212180</t>
  </si>
  <si>
    <t>#DepEd-711300906640</t>
  </si>
  <si>
    <t>#DepEd-613745950563</t>
  </si>
  <si>
    <t>#DepEd-356445822223</t>
  </si>
  <si>
    <t>#DepEd-893829185807</t>
  </si>
  <si>
    <t>#DepEd-591898311110</t>
  </si>
  <si>
    <t> #DepEd-301212623669</t>
  </si>
  <si>
    <t>#DepEd-429987757091</t>
  </si>
  <si>
    <t>#DepEd-212514190350</t>
  </si>
  <si>
    <t>#DepEd-485793718982</t>
  </si>
  <si>
    <t> #DepEd-609437784634</t>
  </si>
  <si>
    <t>#DepEd-309914650599</t>
  </si>
  <si>
    <t>#DepEd-867509139640</t>
  </si>
  <si>
    <t>#DepEd-668669400372</t>
  </si>
  <si>
    <t>#DepEd-874622851328</t>
  </si>
  <si>
    <t>#DepEd-692435574507</t>
  </si>
  <si>
    <t>#DepEd-933566240172</t>
  </si>
  <si>
    <t>#DepEd-231304188254</t>
  </si>
  <si>
    <t>#DepEd-162132495667</t>
  </si>
  <si>
    <t>#DepEd-633524128055</t>
  </si>
  <si>
    <t>#DepEd-500840237524</t>
  </si>
  <si>
    <t> #DepEd-042861065086</t>
  </si>
  <si>
    <t>#DepEd-852172846946</t>
  </si>
  <si>
    <t>#DepEd-175765159196</t>
  </si>
  <si>
    <t>#DepEd-288164495354</t>
  </si>
  <si>
    <t>#DepEd-081435787297</t>
  </si>
  <si>
    <t>#DepEd-075916792511</t>
  </si>
  <si>
    <t> #DepEd-870404916828</t>
  </si>
  <si>
    <t>#DepEd-457657918337</t>
  </si>
  <si>
    <t>#DepEd-891013760609</t>
  </si>
  <si>
    <t>#DepEd-338033387358</t>
  </si>
  <si>
    <t> #DepEd-507029225548</t>
  </si>
  <si>
    <t>FOI request from DepED email on the current number of enrollees in QC public senior High School</t>
  </si>
  <si>
    <t>FOI request from DepED email on the Summary of Not Operating Private Schools for SY 2020-2021 dated as of October 2, 2020 (8 AM)</t>
  </si>
  <si>
    <t>FOI request from DepEd email on the List of Public/private Schools in the Philippines, School Year 2019 - 2020</t>
  </si>
  <si>
    <t xml:space="preserve">FOI request from eFOI portal on the  pupil-seat ratio, pupil-classroom ratio and pupil-teacher ratio for all schools on NCR and Region IV-A CALABARZON for the years 2014, 2015, 2016, 2017, and 2018. </t>
  </si>
  <si>
    <t>FOI request from eFOI portal on the number of SHS enrollees per school and per track and student-teacher ratio in SHS per school and per track.</t>
  </si>
  <si>
    <t xml:space="preserve">FOI request from eFOI portal on the total number of incoming senior high school students or fresh graduates of high school students in the Pangasinan area for years 2018-2020. </t>
  </si>
  <si>
    <t>FOI request from eFOI portal on the  List of Public and Private schools in Panabo City, Davao del Norte, Number of Hired Teachers in Secondary Level in Panabo City Division, Panabo City per year from 2015-2019.</t>
  </si>
  <si>
    <t xml:space="preserve">FOI request from eFOI portal on the Program and Curriculum Standards for the Special Programs specifically in Special Science Class/Science, Technology, Engineering Program of the department </t>
  </si>
  <si>
    <t>FOI request fro eFOI portal on the Consolidated National Achievement Test (Overall).</t>
  </si>
  <si>
    <t>FOI request from eFOI portal on the statistical number of SPED students in region 4a in 2020</t>
  </si>
  <si>
    <t>FOI request from eFOI portal on the  Existing schools, centers and other learning facilities which focuses on SpEd and Demographics of Students who undergo SpEd curriculum.</t>
  </si>
  <si>
    <t>FOI request from eFOI portal on the duplicate copy of NCAE result</t>
  </si>
  <si>
    <t>FOI request from eFOI portal on the copy of Form-137.</t>
  </si>
  <si>
    <t>FOI request from eFOI portal on the public library design</t>
  </si>
  <si>
    <t>FOI request from eFOI portal on the data of all enrollees from private schools for Elementary, Junior High School and Senior High School</t>
  </si>
  <si>
    <t>FOI request from DepEd email on the Number of scientists and science practitioners in the country</t>
  </si>
  <si>
    <t>FOI request from DepEd email on the masterlist for this School Year 2020-2021</t>
  </si>
  <si>
    <t>FOI request from DepEd email on the List of all Senior High School (SHS) Institutions with STEM Tracks per
region</t>
  </si>
  <si>
    <t>FOI request from DepEd email on the School Level Data on Official Enrollment (Region IV-A, Division of Bacoor City) from SY 2015-2016 to SY 2019-2020.</t>
  </si>
  <si>
    <t>FOI request from DepEd email on the Number of enrollees in schools (public and private) in Metro Manila (except SHS and college) from S.Y.: 2005--2020.</t>
  </si>
  <si>
    <t>FOI request from DepEd email on the list of secondary schools and the total population of the Guidance designates of Division of La Union.</t>
  </si>
  <si>
    <t>FOI request from DepED email on the Official Enrollment from SY 2016-2019</t>
  </si>
  <si>
    <t>FOI request from eFOI portal on the  number of elementary SPED students for SY 2014-15 up to present, based on types of disability per region &amp; division.</t>
  </si>
  <si>
    <t>FOI request from eFOI portal on the the number of bullying incidents of high school students in NCR each school year (2012-2018).</t>
  </si>
  <si>
    <t>FOI request from eFOI portal on the  Numbers of Elementary and Secondary Athletes for District Meet in 2017-2018 in Sta. Rosa City, Laguna</t>
  </si>
  <si>
    <t>FOI request from eFOI portal on the number of students enrolled per school found in Region VIII.</t>
  </si>
  <si>
    <t>FOI request from eFOI portal on the list/directory of elementary schools and high school in the province of Albay.</t>
  </si>
  <si>
    <t>FOI request from eFOI portal  the DepEd design guidelines on SPED schools,</t>
  </si>
  <si>
    <t>FOI request from eFOI portal on the Population Data of elementary students in Manila from 2015 to present.</t>
  </si>
  <si>
    <t>FOI request from eFOI portal on the available database of private schools that offer secondary education in NCR, CAR, CALABARZON, and Central Luzon.</t>
  </si>
  <si>
    <t>FOI request from eFOI portal o the number of students in Dasmariñas, Cavite</t>
  </si>
  <si>
    <t>FOI request from eFOI portal on the statistics of indigenous schools in the Philippines and Statistics of indigenous learners currently enrolled in SY 2019-2020</t>
  </si>
  <si>
    <t>FOI request from eFOI portal on the copy of high school diploma.</t>
  </si>
  <si>
    <t>FOI request from DepEd email on the list of all graduates (batch 2015-2020) of LSHS and RSHS.</t>
  </si>
  <si>
    <t>FOI request from DepEd email on the  list of schools that offers junior high school and senior high school for the Academic Year 2020 - 2021.</t>
  </si>
  <si>
    <t>FOI request from DepED email  on the copy of  the National Achievement Test (NAT) Results of Grade 6 indigenous learners in the school year 2017-2018 or 2018-2019</t>
  </si>
  <si>
    <t>FOI request from DepED email on the Number of Senior High School Students in Nueva Ecija, Pangasinan, and Tarlac for the school year 2019-2020 and NCAE results of Students in Nueva Ecija, Pangasinan, and Tarlac for the school year 2017-2018 and school year 2018-2019</t>
  </si>
  <si>
    <t>FOI request from DepEd email on the number of modular learners
2. Numer of online learners
3. Number of blended learners</t>
  </si>
  <si>
    <t>FOI request from DepEd email on the latest educational facilities manual.</t>
  </si>
  <si>
    <t>FOI request from DepEd email on the number of modular enrollees and online enrollees for School Year 2020-2021;</t>
  </si>
  <si>
    <t xml:space="preserve">FOI request from DepEd email on the Number of SHS Schools from SY 2016-2017 to SY 2019-2020. </t>
  </si>
  <si>
    <t>FOI request from eFOI portal on the GSIS BP number</t>
  </si>
  <si>
    <t>FOI request from eFOI portal on the Social Services Programs on Education</t>
  </si>
  <si>
    <t>FOI request from DepED email on the Calendar of Activities for Sports SY 2017-2018 in Santa Rosa City, Laguna</t>
  </si>
  <si>
    <t>FOI request from eFOI portal on the list of all public schools in Cavite</t>
  </si>
  <si>
    <t>FOI request from eFOI portal on the data/statistics of all college public school teachers in Cavite.</t>
  </si>
  <si>
    <t xml:space="preserve">FOI request from eFOI portal on the Enrollment population of Elementary/ high school SY: 2018 - 2020 </t>
  </si>
  <si>
    <t xml:space="preserve">FOI request from eFOI portal on the K-12 Enrollment Profile per strand per region or province. </t>
  </si>
  <si>
    <t xml:space="preserve">FOI request from eFOI portal on the Number of school in Quezon City for pre- primary (toddlers-kindergarten) and pre elementary .
</t>
  </si>
  <si>
    <t>FOI request from eFOI portal on the any copy of NAT.</t>
  </si>
  <si>
    <t>FOI request from eFOI portal on the  Form 138 copy for Grade 11 grades. School: FEU Roosevelt College Rodriguez Campus</t>
  </si>
  <si>
    <t>FOI request from eFOI portal on the form 137 at Sacred heart academy of pasig 2018-2019</t>
  </si>
  <si>
    <t>FOI request from eFOI portal on the List of all CHED Accredited Culinary Schools in the Philippines</t>
  </si>
  <si>
    <t>FOI request from eFOI portal on the  existing guidelines / mechanisms in place on deploying teachers to schools in the barrios.</t>
  </si>
  <si>
    <t>FOI request from eFOI portl on the Total number of out-of-school youth in Zamboanga City.</t>
  </si>
  <si>
    <t>FOI request from eFOI portal on the number of out of school youth in Biliran Province for the period 2015-2009</t>
  </si>
  <si>
    <t>FOI request from eFOI portal on the number of schools, colleges, and universities in DUMAGUETE (Private and Public)</t>
  </si>
  <si>
    <t>FOI request from eFOI portal on the  copy of NCAE result for scholarship purposes.</t>
  </si>
  <si>
    <t>FOI request from eFOI portal on the copy of ALS diploma and COR</t>
  </si>
  <si>
    <t>FOI request from eFO portal on the copy of NCAE result.</t>
  </si>
  <si>
    <t>FOI request from eFOI portal on the new Certificate of Rating from ALS</t>
  </si>
  <si>
    <t>FOI request from eFOI portal on the number of public school enrollees from kindergarten to senior high school in each region in the Philippines for school year 2020-2021.</t>
  </si>
  <si>
    <t>FOI request from eFOI portal on the copy of the National Achievement Test Results for the years 2015, 2016, 2017, 2018 and 2019.</t>
  </si>
  <si>
    <t>FOI request from eFOI portal on the List of schools offering inclusive and special education in Metro Manila.</t>
  </si>
  <si>
    <t>FOI request from eFOI portal on the  SY 2020-2021 number of learners enrolled for SY 2020-2020 nationwide aggregated by city/municipality.</t>
  </si>
  <si>
    <t>FOI request from eFOI portal on the notification on the effectivity of NEW SALARY GRADE.</t>
  </si>
  <si>
    <t>FOI request from eFOI portal on the articles about ICT curriculum.</t>
  </si>
  <si>
    <t>FOI request from DepEd email on the Number of enrolled students for Public and Private Schools, School Year 2019 - 2020
2. Breakdown of enrolled senior high school students per strand/track for Public and Private School, School Year 2019 - 2020</t>
  </si>
  <si>
    <t>FOI request from DepEd email on the ational Achievement Test for SY 2016-2017 -- Grades 6 and 10; and
SY 2017-2018 -- Grades 6, 10, and 12</t>
  </si>
  <si>
    <t xml:space="preserve">FOI request from DepEd email on the Total Number of Elementary Graduates of Region IV-B from Sy 2010-2011 to SY 2019-2020. </t>
  </si>
  <si>
    <t>FOI request from DepEd email on the  NAT Result National Level from SY 2009-2019 and NAT Result La Union Division SY 2009-2019</t>
  </si>
  <si>
    <t>FOI request from DepED email on the National Achievement Test (NAT)
results for Grades 6, 10 and 12</t>
  </si>
  <si>
    <t>FOI request from eFO portal on the list of last mile schools in the country</t>
  </si>
  <si>
    <t>FOI request from eFOI portal on the names of schools and enrollees  in different towns/cities Cavite</t>
  </si>
  <si>
    <t>FOI request from eFOI portal on the Number of employed teachers in Public and private schools in Central Luzon</t>
  </si>
  <si>
    <t>FOI request from eFOI portal on the information about the
DepEd Basic Education Statistics in NCR 
of Public and Private schools within the School Year 2015-2020.</t>
  </si>
  <si>
    <t>FOI request from eFOI portal on the number of students in basic education in Tabaco City from 2014-2019</t>
  </si>
  <si>
    <t>FOI request from eFOI portal on the number of elementary and high school students of public and private schools in Pasig City and regional</t>
  </si>
  <si>
    <t xml:space="preserve">FOI request from eFOI portal on the  PISA 2018 result of Biliran Division. </t>
  </si>
  <si>
    <t xml:space="preserve">FOI request from eFOI portal on the  CERTIFICATE OF RATING FROM ALS </t>
  </si>
  <si>
    <t>FOI request from eFOI portal on the Certified Original Copy of my ALS Diploma</t>
  </si>
  <si>
    <t>FOI request from eFOI portal on the Guidelines in implementing Basic Education LCP for the new normal</t>
  </si>
  <si>
    <t>FOI request from DepEd email on the mean percentage scores (MPS) and median scores on national-level per-area</t>
  </si>
  <si>
    <t>FOI request from eFOI portal on the Enrollment Profile of SPA-implementing schools in Region VI, VII, &amp; VIII</t>
  </si>
  <si>
    <t>FOI request from eFOI portal on the  total number of enrollees of elementary and high school students in Tabaco City school year of 2014-2020</t>
  </si>
  <si>
    <t>FOI request from eFOI portal on the number of employed public school teachers in Binangonan, Rizal School Year 2020-2021</t>
  </si>
  <si>
    <t>FOI request from eFOI portal on the list of public schools (elementary and secondary) that are located in lands classified by the government as forest/timber lands.</t>
  </si>
  <si>
    <t>FOI request from eFOI portal on the coy of LRN.</t>
  </si>
  <si>
    <t>FOI request from eFOI portal on the follow-up of NOSCA on SDO Bulacan.</t>
  </si>
  <si>
    <t>FOI request from eFOI portal on the  soft copy of billing of government share premiums for the months of JULY TO SEPTEMBER.</t>
  </si>
  <si>
    <t>FOI request from eFOI portal on the GSIS BP Number for the updating process in the LIS</t>
  </si>
  <si>
    <t>SUCCESFULL</t>
  </si>
  <si>
    <t>PARTIALLY SUCCSFULL</t>
  </si>
  <si>
    <t>WITHDRAW REQUEST</t>
  </si>
  <si>
    <t>2020-Q4</t>
  </si>
  <si>
    <t>#DepEd-744449024376</t>
  </si>
  <si>
    <t>#DepEd-150544501362</t>
  </si>
  <si>
    <t>#DepEd-425280171756</t>
  </si>
  <si>
    <t>#DepEd-472563255568</t>
  </si>
  <si>
    <t>#DepEd-704369752312</t>
  </si>
  <si>
    <t>#DepEd-309177333595</t>
  </si>
  <si>
    <t>#DepEd-137781969032</t>
  </si>
  <si>
    <t>#DepEd-881339457697</t>
  </si>
  <si>
    <t>#DepEd-142134791819</t>
  </si>
  <si>
    <t>#DepEd-949189834423</t>
  </si>
  <si>
    <t>#DepEd-895364039679</t>
  </si>
  <si>
    <t>#DepEd-266130065117</t>
  </si>
  <si>
    <t>#DepEd-499063820726</t>
  </si>
  <si>
    <t>#DepEd-245320597783</t>
  </si>
  <si>
    <t>#DepEd-613010265184</t>
  </si>
  <si>
    <t>#DepEd-095846849155</t>
  </si>
  <si>
    <t>#DepEd-193610080444</t>
  </si>
  <si>
    <t>#DepEd-191267358158</t>
  </si>
  <si>
    <t>#DepEd-064168269677</t>
  </si>
  <si>
    <t>#DepEd-456312224716</t>
  </si>
  <si>
    <t>#DepEd-898614782223</t>
  </si>
  <si>
    <t>#DepEd-079217403505</t>
  </si>
  <si>
    <t>#DepEd-570425253047</t>
  </si>
  <si>
    <t>#DepEd-877376670726</t>
  </si>
  <si>
    <t>#DepEd-210633961454</t>
  </si>
  <si>
    <t>#DepEd-273712001794</t>
  </si>
  <si>
    <t>#DepEd-146606668330</t>
  </si>
  <si>
    <t>#DepEd-476410210016</t>
  </si>
  <si>
    <t> #DepEd-996081640941</t>
  </si>
  <si>
    <t>#DepEd-772060297753</t>
  </si>
  <si>
    <t>#DepEd-322128612601</t>
  </si>
  <si>
    <t> #DepEd-346160941385</t>
  </si>
  <si>
    <t>#DepEd-223033832044</t>
  </si>
  <si>
    <t>#DepEd-158340945350</t>
  </si>
  <si>
    <t>#DepEd-186127208838</t>
  </si>
  <si>
    <t> #DepEd-092265849973</t>
  </si>
  <si>
    <t>#DepEd-788058874860</t>
  </si>
  <si>
    <t>#DepEd-812010996846</t>
  </si>
  <si>
    <t>#DepEd-258766435092</t>
  </si>
  <si>
    <t>#DepEd-882254779837</t>
  </si>
  <si>
    <t>#DepEd-931217075796</t>
  </si>
  <si>
    <t>#DepEd-879256656980</t>
  </si>
  <si>
    <t>#DepEd-039158271970</t>
  </si>
  <si>
    <t> #DepEd-643369280169</t>
  </si>
  <si>
    <t>#DepEd-263174815665</t>
  </si>
  <si>
    <t>#DepEd-191923519362</t>
  </si>
  <si>
    <t> #DepEd-742022079048</t>
  </si>
  <si>
    <t>#DepEd-868854561203</t>
  </si>
  <si>
    <t>#DepEd-039454305247</t>
  </si>
  <si>
    <t>#DepEd-036716070582</t>
  </si>
  <si>
    <t>#DepEd-068416985271</t>
  </si>
  <si>
    <t>#DepEd-006824136492</t>
  </si>
  <si>
    <t>#DepEd-954699849151</t>
  </si>
  <si>
    <t>#DepEd-546612945332</t>
  </si>
  <si>
    <t> #DepEd-842759525023</t>
  </si>
  <si>
    <t>#DepEd-953690162047</t>
  </si>
  <si>
    <t>#DepEd-343461213474</t>
  </si>
  <si>
    <t>#DepEd-415958983750</t>
  </si>
  <si>
    <t>#DepEd-216740977569</t>
  </si>
  <si>
    <t> #DepEd-243175247211</t>
  </si>
  <si>
    <t>#DepEd-945223951224</t>
  </si>
  <si>
    <t>#DepEd-786368058444</t>
  </si>
  <si>
    <t>#DepEd-380318446798</t>
  </si>
  <si>
    <t>#DepEd-921404080036</t>
  </si>
  <si>
    <t>#DepEd-893852030895</t>
  </si>
  <si>
    <t>#DepEd-280263943676</t>
  </si>
  <si>
    <t>#DepEd-468476635667</t>
  </si>
  <si>
    <t> #DepEd-995999245009</t>
  </si>
  <si>
    <t>#DepEd-345268772517</t>
  </si>
  <si>
    <t>#DepEd-114278838645</t>
  </si>
  <si>
    <t>#DepEd-996896264123</t>
  </si>
  <si>
    <t> #DepEd-814935548912</t>
  </si>
  <si>
    <t>#DepEd-759078394182</t>
  </si>
  <si>
    <t>#DepEd-240020787717</t>
  </si>
  <si>
    <t> #DepEd-677971945812</t>
  </si>
  <si>
    <t>#DepEd-707471179015</t>
  </si>
  <si>
    <t> #DepEd-344800494203</t>
  </si>
  <si>
    <t> #DepEd-088903776261</t>
  </si>
  <si>
    <t>#DepEd-912766418103</t>
  </si>
  <si>
    <t> #DepEd-673866816030</t>
  </si>
  <si>
    <t>#DepEd-537169390817</t>
  </si>
  <si>
    <t>#DepEd-990218649625</t>
  </si>
  <si>
    <t>#DepEd-274024323305</t>
  </si>
  <si>
    <t> #DepEd-623134942263</t>
  </si>
  <si>
    <t xml:space="preserve">FOI request from eFOI portal on the replacement of ALS diploma and records </t>
  </si>
  <si>
    <t>FOI request from eFOI portal on the copy of personal NCAE result</t>
  </si>
  <si>
    <t xml:space="preserve">FOI request from eFOI portal on the request an Exam for National Career Assessment Examination (NCAE). </t>
  </si>
  <si>
    <t>FOI request from eFOI portal on the total number of students per grade level in all public elementary schools in Manila</t>
  </si>
  <si>
    <t xml:space="preserve">FOI request from eFOI portal on the  list of the specific number of enrollees in elementary and high school in both public and private schools in BARMM from 2015-2019. </t>
  </si>
  <si>
    <t>FOI request from DepED email on the number of enrollment in SHS and their corresponding academic track.</t>
  </si>
  <si>
    <t>FOI request from eFOI portal on the duplicate copy ofher NCAE result</t>
  </si>
  <si>
    <t>FOI request from eFOI portal on the copy of ALS certifcate</t>
  </si>
  <si>
    <t>FOI request from eFOI portal on the  NUMBER OF ADULT INDIGENOUS LEARNERS</t>
  </si>
  <si>
    <t>FOI request from eFOI portal on the  result of the NAT in the province of Negros Occidental</t>
  </si>
  <si>
    <t xml:space="preserve">FOI request from eFOI portal on the total number of students enrolled in the second district of Makati city in the year 2019 both from public and provate schools. </t>
  </si>
  <si>
    <t>FOI request from eFOI portal on the number of public high school students per city in Metro Manila</t>
  </si>
  <si>
    <t>FOI request from eFOIportal on the number of  Students in Elementary &amp; Secondary School in NCR</t>
  </si>
  <si>
    <t>FOI request from eFOI portal on the population of Senior High School students in Manila City</t>
  </si>
  <si>
    <t>FOI request from eFOI portal on the Elementary School profiles in Quezon City: Individual School Profile, Location, Enrollment data/summary from 2015-2020</t>
  </si>
  <si>
    <t>FOI request from eFOI portal on the  number of enrolled elementary and high school students both in Private and Public schools who are living in Barangay 176, Bagong Silang Caloocan City</t>
  </si>
  <si>
    <t>FOI request from eFOIportal on the Number and location (schools) of School Governing Councils established in NCR.
2) NAT results in those schools where SGS have been established</t>
  </si>
  <si>
    <t>FOI rrequest from eFOI portal on the masterlist of all private secondary schools in the Philippines, together with the name of the school's contact person and contact details.</t>
  </si>
  <si>
    <t>FOI request from eFOI portal on the  Certified Original Copy of ALS Diploma and Ratings</t>
  </si>
  <si>
    <t>FOI request from eFOI portal on the duplicate copy of  NCAE results</t>
  </si>
  <si>
    <t>FOI request from eFOI portal on the Correct GSIS BP number</t>
  </si>
  <si>
    <t xml:space="preserve">FOI request from eFOI portal on the copy of my Form 137 and CAV. </t>
  </si>
  <si>
    <t xml:space="preserve">FOI request from eFOI portal on the number of Fine Arts students in CALABARZON </t>
  </si>
  <si>
    <t>FOI request from eFOI portal on the Enrollment Data of the Municipalities of Lanao del Sur</t>
  </si>
  <si>
    <t>FOI request from eFOI portal on the copy of Form-137</t>
  </si>
  <si>
    <t>FOI request from eFOI portal on the copy of Form-137 in Angeles City National Trade School.</t>
  </si>
  <si>
    <t>FOI request from eFOI portal on the latest list of public schools in CALABARZON Region that offers SPED program</t>
  </si>
  <si>
    <t>FOI request from eFOI portal on the list of high school principals in the Philippines in 1931, 1932 and 1941.</t>
  </si>
  <si>
    <t xml:space="preserve">FOI request from eFOI portal on the DO 72, S. 2008 – MANUAL ON SIMPLIFIED ACCOUNTING PROCEDURES FOR NON-IMPLEMENTING UNITS (NON-IUS) dated December 2, 2008. </t>
  </si>
  <si>
    <t>FOI request from DepEd email on the number of learners affected by Rolly per region and nationwide and number of schools damaged by Rolly per region and nationwide</t>
  </si>
  <si>
    <t>FOI request from DepED email on the number of registered primary and secondary schools in Oriental Mindoro</t>
  </si>
  <si>
    <t>FOI request from eFO portal on the copy of ALS certificate and Form 137</t>
  </si>
  <si>
    <t>FOI request from eFOI portal on the duplicate copy of  NCAE result</t>
  </si>
  <si>
    <t>FOI request from eFOI portal on the status of NOSCA application</t>
  </si>
  <si>
    <t>FOI request from eFOI portal on the Number of closed schools per region before the start of school year 2020-2021 from Daycare - High School and Number of Students enrolled per region for school year 2020-2021 from Daycare- High School.</t>
  </si>
  <si>
    <t xml:space="preserve">FOI request from eFOI portal on the NAT results on grade 12 from SY 2015-2019. </t>
  </si>
  <si>
    <t>FOI request from eFOI portal on the List of Rural Schools in Zamboanga City</t>
  </si>
  <si>
    <t xml:space="preserve">FOI request from eFOI portal on the result of the evaluation of the In-Service Education and Training (INSET) to Secondary Public Schools in the Schools Division of Oriental Mindoro. </t>
  </si>
  <si>
    <t>FOI request from eFOI portal on the latest EGRA results</t>
  </si>
  <si>
    <t>FOI request from eFOI portal on the Number of private schools implementing MTBMLE per region and Number of private schools NOT implementing MTBMLE per region</t>
  </si>
  <si>
    <t>FOI request from eFOI portal on the list of EPT or the English Proficiency Test takers in the Schools division of Iloilo City for the period of March, 2020, up to Nov. 11, 2020.</t>
  </si>
  <si>
    <t xml:space="preserve">FOI request from eFOI portal on the Growth rate of population of school faculty and personnel (teachers, professors, and school staffs) in public and private institution in NCR from 2010-2020
</t>
  </si>
  <si>
    <t>FOI request from eFOI portal on the 2019-2020 National Achievement Test result per province</t>
  </si>
  <si>
    <t>FOI request from eFOI portal on the SY 2018-2019 and SY 2019-2020 net enrollment rate (elementary, high school, G11 and G12) disaggregated by sex (Male, Female) per province and city.</t>
  </si>
  <si>
    <t>FOI request from eFOI portal on the station code and division code of Deped Candon branch for Pag-ibig registration purposes</t>
  </si>
  <si>
    <t xml:space="preserve">FOI request from eFOI portal on the copy of the Data Mining of Language Assessment for Primary Grades (LAPG) 2015 Results. </t>
  </si>
  <si>
    <t>FOI request from DepEd email on the ist of schools that closed down during pandemic.</t>
  </si>
  <si>
    <t>FOI request from eFOI portal on the Number of SHS Students enrolled in I.A. Strand - Arts &amp; Design Track in Region 10 specifically in AY 2019-2020 &amp; 2020-2021 and Number of SHS Students enrolled in TVL Track - Information and Communication Technology Strand in Region 10 specifically in AY 2016-2017 up to 2019-2020 and 2020-2021</t>
  </si>
  <si>
    <t>FOI request from eFOI portal on the number and distribution of academic libraries of public and private schools throughout the Philippines.</t>
  </si>
  <si>
    <t>FOI request from eFOI prtal on the Population data of school faculty and personnel in public and private institution in NCR from 2010-2020.</t>
  </si>
  <si>
    <t>FOI request from eFO portal on the Number of enrollees in Metro Manila (except SHS and college) per school in public and private from S.Y.: 2005-2006 to 2019-2020 and Student-teacher ratio in Metro Manila (except SHS and college) per school in public and private from S.Y.: 2005-2006 to 2019-2020.</t>
  </si>
  <si>
    <t xml:space="preserve">FOI request from eFOI portal on the Secondary Education Completion Rate from 1959 to 2020. </t>
  </si>
  <si>
    <t>FOI request from eFOI portal on the result of her PEPT examination.</t>
  </si>
  <si>
    <t>FOI request from eFOI portal on the copy of LRN</t>
  </si>
  <si>
    <t>FOI request from eFOI portal on the copy of my form 137 and my high school diploma.</t>
  </si>
  <si>
    <t>FOIrequest from eFOI portal on the Top performing SHS based on the last two National Achievement Test.</t>
  </si>
  <si>
    <t>FOI request from DepEd email on the total number of Enrolled students in Senior High School this Academic year 2020 according to the Deped national enrollment data</t>
  </si>
  <si>
    <t>FOI request from eFOI portal on the copy of form 137 from elementary to high school due to incorrect school name of grade school in form 137</t>
  </si>
  <si>
    <t>FOI request from eFOI portal on the duplicate copy of NCAE result.</t>
  </si>
  <si>
    <t xml:space="preserve">FOI request from eFOI portal on the Original ALS diploma and certificate. </t>
  </si>
  <si>
    <t>FOI request from eFOI portal on the copy of approved ERF dated Feb.7, 2017, with trace no.17325 of the Department of Education Region X Division of Bukidnon.</t>
  </si>
  <si>
    <t>FOI request from eFOI portal on the report that include cost of Evacuation Center Built inside the vicinity of Macatoc National High School in Macatoc, Victoria, Oriental Mindoro 5205.</t>
  </si>
  <si>
    <t xml:space="preserve">FOI request from eFOI portal on the National Enrollment Data for school year 2020-2021.
 </t>
  </si>
  <si>
    <t>FOI request from eFOI portal on the complete list of public and private schools within the National Capital Region</t>
  </si>
  <si>
    <t xml:space="preserve">FOI request from eFOI portal on the  current record of the basic education enrollment figures for school year 2020-2021, including how many have enrolled and dropped in the 17 regions. </t>
  </si>
  <si>
    <t>FOI request from eFOI portal on the copy of DECS Order 54, series of 1993 entitled “The DECS System of Ranking Positions and Employees”.</t>
  </si>
  <si>
    <t>FOI request from eFOI portal on the annual senior high school voucher disbursements to each partner private school (or for each private school system/network.</t>
  </si>
  <si>
    <t xml:space="preserve">FOI request from eFOI portal on the  list of Elementary Private Schools in Calabarzon and their total number of enrollees. </t>
  </si>
  <si>
    <t>FOI request from eFOI portal on the Number of Enrolled student in all schools in NCR from the year 2015-2019.</t>
  </si>
  <si>
    <t>FOI request from eFOI portal on the summary of data from the LESF for SY2020-2021</t>
  </si>
  <si>
    <t>FOI request from eFOI portal on the minimum legal high school drop out age from 1989 to 2019.</t>
  </si>
  <si>
    <t>FOI request from eFOI portal on the list and addresses of Private Basic Education to Senior High schools in Jaro Iloilo, enrollment statistics of each private school from A.Y. 2018-2019 to present and overall private enrollment statistics in the entire Iloilo region: Basic Education to Senior High School.</t>
  </si>
  <si>
    <t xml:space="preserve">FOI request from eFOI portal on the Nationwide Master List of Public Schools for SY2020-2021.
</t>
  </si>
  <si>
    <t>FOI request from eFOI portal on the Population of grade 4 to grade 12 students enrolled in Rizal Province (categorized by municipality.</t>
  </si>
  <si>
    <t>FOI request from eFOI portal on the certified original copy of ALS diploma</t>
  </si>
  <si>
    <t>FOI request from eFOI portal on the copy of National Career Assessment Examination (NCAE) result.</t>
  </si>
  <si>
    <t xml:space="preserve">FOI request from eFOI portal on the result of her NCAE 2011 at Sibulan Night High School, Negros Oriental. </t>
  </si>
  <si>
    <t xml:space="preserve">FOI request from eFOI portal on the programs or special arrangements for the learning of SPED students in the new normal. </t>
  </si>
  <si>
    <t>FOI request from eFOI portal on the  copy of my Form 137 from Roosevelt College Marikina.</t>
  </si>
  <si>
    <t>FOI request from eFOI portal on the the number of college student suffering from mental illness</t>
  </si>
  <si>
    <t xml:space="preserve">FOI request from eFOI portal on the monthly tourist arrival record of Tagaytay city from 2015 to 2019 for both same day/day trip and overnight tourists. </t>
  </si>
  <si>
    <t>FOI request from eFOI portal on the  list of schools from Cebu City and Mandaue City offering secondary level education (Junior High School and Senior High School) and the respective number of students for the said level for S.Y. 2020-2021.</t>
  </si>
  <si>
    <t>FOI request from eFOI portal on the Certified Original Copy of ALS Diploma.</t>
  </si>
  <si>
    <t>FOI request from eFOI portal on the copy of TOR?Diploma in Negros Oriental State University.</t>
  </si>
  <si>
    <t>FOI request from eFOI portal on the IRR of Joint 1 s.1998 of DECS.</t>
  </si>
  <si>
    <t xml:space="preserve">FOI request from eFOI portal on the  lists of public high school that is part of DepEd’s Special Foreign Language Program. </t>
  </si>
  <si>
    <t>#DepEd-000800673468</t>
  </si>
  <si>
    <t>#DepEd-705787764668</t>
  </si>
  <si>
    <t> #DepEd-107003944152</t>
  </si>
  <si>
    <t>#DepEd-504598808853</t>
  </si>
  <si>
    <t> #DepEd-747721946803</t>
  </si>
  <si>
    <t> #DepEd-679021384848</t>
  </si>
  <si>
    <t>#DepEd-234286164532</t>
  </si>
  <si>
    <t>#DepEd-802568623042</t>
  </si>
  <si>
    <t>#DepEd-351066461556</t>
  </si>
  <si>
    <t>#DepEd-557377247486</t>
  </si>
  <si>
    <t> #DepEd-027000978324</t>
  </si>
  <si>
    <t>#DepEd-160631716288</t>
  </si>
  <si>
    <t>#DepEd-080811295461</t>
  </si>
  <si>
    <t>#DepEd-931968009593</t>
  </si>
  <si>
    <t> #DepEd-791409090087</t>
  </si>
  <si>
    <t>#DepEd-174417363966</t>
  </si>
  <si>
    <t>#DepEd-307868789958</t>
  </si>
  <si>
    <t>#DepEd-936248580299</t>
  </si>
  <si>
    <t>#DepEd-527209554608</t>
  </si>
  <si>
    <t>#DepEd-082955111108</t>
  </si>
  <si>
    <t>#DepEd-921936333128</t>
  </si>
  <si>
    <t>#DepEd-487352822260</t>
  </si>
  <si>
    <t>#DepEd-602759219640</t>
  </si>
  <si>
    <t>#DepEd-727545168623</t>
  </si>
  <si>
    <t>#DepEd-596188666748</t>
  </si>
  <si>
    <t>#DepEd-535667731334</t>
  </si>
  <si>
    <t>#DepEd-453424139170</t>
  </si>
  <si>
    <t>#DepEd-991071803668</t>
  </si>
  <si>
    <t>#DepEd-103951332082</t>
  </si>
  <si>
    <t>#DepEd-451754877769</t>
  </si>
  <si>
    <t> #DepEd-761444429569</t>
  </si>
  <si>
    <t>#DepEd-459080748959</t>
  </si>
  <si>
    <t>#DepEd-716605335128</t>
  </si>
  <si>
    <t>#DepEd-819645764676</t>
  </si>
  <si>
    <t>#DepEd-499675194607</t>
  </si>
  <si>
    <t>#DepEd-700792307201</t>
  </si>
  <si>
    <t>#DepEd-849800230910</t>
  </si>
  <si>
    <t>#DepEd-318966612370</t>
  </si>
  <si>
    <t> #DepEd-138566432695</t>
  </si>
  <si>
    <t>#DepEd-602688806314</t>
  </si>
  <si>
    <t>#DepEd-298666737039</t>
  </si>
  <si>
    <t> #DepEd-118487459733</t>
  </si>
  <si>
    <t>#DepEd-629934961594</t>
  </si>
  <si>
    <t>#DepEd-479977269085</t>
  </si>
  <si>
    <t>#DepEd-051040317683</t>
  </si>
  <si>
    <t> #DepEd-886664649919</t>
  </si>
  <si>
    <t> #DepEd-150817132718</t>
  </si>
  <si>
    <t>#DepEd-810674315593</t>
  </si>
  <si>
    <t>#DepEd-380592323121</t>
  </si>
  <si>
    <t> #DepEd-677383460218</t>
  </si>
  <si>
    <t>#DepEd-520392320317</t>
  </si>
  <si>
    <t>FOI request from DepED email on the SHS Enrollment by Track and Strand for SY 2016-2017
SHS Enrollment by Track and Strand for SY 2017-2018
SHS Enrollment by Track and Strand for SY 2018-2019
SHS Enrollment by Track and Strand for SY 2019-2020</t>
  </si>
  <si>
    <t>FOI request from eFOI portal on the:  School Furniture for SY 2019-2020
Classroom Ratio for SY 2019-2020
Teacher Ratio for SY 2019-2020
Performance Indicators by Region for SY 2019-2020
Number of Enrollment in Secondary Level by Division for SY 2019-2020</t>
  </si>
  <si>
    <t xml:space="preserve">FOI request from DepED email on the  data on the schools that are closing/have been closed due to the pandemic.
</t>
  </si>
  <si>
    <t>FOI request from DepEd email on the list of schools that are closed.</t>
  </si>
  <si>
    <t>FOI request from eFOI portal on the final enrollment data and number of drop-outs for SY2016-2021.</t>
  </si>
  <si>
    <t>FOI request from eFOI portal on the copy of listed population of private school teachers in different cities and municipalities of Cavite.</t>
  </si>
  <si>
    <t>FOI request from eFOI portal on the number of students that are enrolled in grades 1 to 6 in all public elementary schools in Antipolo in the academic year 2018-2019 and 2019-2020.</t>
  </si>
  <si>
    <t>FOI request from eFOI portal on the copy of NCAE result.</t>
  </si>
  <si>
    <t>FOI request from DepED email on the copy of the PISA 2018 Philippine data</t>
  </si>
  <si>
    <t>FOI request from DepEd email on the number of students dropped-out for this SY.</t>
  </si>
  <si>
    <t>FOI request from DepED email on the data of Student to Classroom ratio for all Provinces and HUCs (2009 - 2019)</t>
  </si>
  <si>
    <t>FOI request from DepEd email on the population of Grade 12 student  Private schools and Total Population of Grade 12 Both Public and Private in Manila.</t>
  </si>
  <si>
    <t>FOI request from eFOI portal on the list of top 50 public elementary schools in Metro Manila with the highest student population in AY 2019-2020.</t>
  </si>
  <si>
    <t xml:space="preserve">FOI request from eFOI portal on the Consolidated National Achievement Test (NAT) (overall and the Science learning area results) </t>
  </si>
  <si>
    <t>FOI request from eFOI portal on the enrollment rate for past 5 years for SY 2015-2019 in Mapandan, Pangasinan.</t>
  </si>
  <si>
    <t xml:space="preserve">FOI request from eFOI portal on the another copy of original ALS diploma and certificate </t>
  </si>
  <si>
    <t>FOI request from eFOI portal on the another copy of PEPT certificate.</t>
  </si>
  <si>
    <t>FOI request from DepEd email, on the number of private schools in the Phils.</t>
  </si>
  <si>
    <t>FOI request from DepEd email on the number of Grade 10-12 enrollees from 2016-2020. The breakdown includes number of students enrolled per region.</t>
  </si>
  <si>
    <t>FOI request from eFOI portal on the copy of Form-137 of ALS.</t>
  </si>
  <si>
    <t>FOI request from eFOI portal on the how often does the DOST-SEI endorses scholars to DepEd for SST-1 positions per year and on what month(s) do they endorse them</t>
  </si>
  <si>
    <t>FOI request from eFOI portal on the soft copy of the following materials: English 7 Learner's Material
2) English 7 Teacher's Guide
3) English 10 Teacher's Guide</t>
  </si>
  <si>
    <t>FOI request from eFOI portal on the preferred lot size for secondary schools.</t>
  </si>
  <si>
    <t>FOI request from DepEd email on the  Policy on relocation of school located along West Valley Fault
2. Policy on School Transport Service
a. System of school transport service
b. Contract with service company (if any)
c. Liability of the school to students and employees availing school shuttle service
d. Liability of the school in case of accident/damages</t>
  </si>
  <si>
    <t>FOI request from eFOI portal on the number of students from Senior High School in National Basis</t>
  </si>
  <si>
    <t>FOI request from DepED email on the number of elementary schools, students, and teachers in the BARMM.</t>
  </si>
  <si>
    <t>FOI request from DepED email on the following:  1.)  Statistics shows number of enrollees in whole CAVITE province that taking up Technical-Vocational-Livelihood (TVL) Track.
      2.)  Statistics of SHS GRADUATES taking up Technical-Vocational-Livelihood (TVL) Track in CAVITE.
      3.)  What is the projected increase of enrollees in TVL track in CAVITE?
      4.)  Percentage of drop-out rage of students that taking up TVL track in CAVITE.
      5.)  Educational Facilities manual or Rules and regulations to govern the Accreditation standards of DEPED - SHS TVL track</t>
  </si>
  <si>
    <t>FOI request from DepED email on the student population</t>
  </si>
  <si>
    <t>FOI request from DepEd email on the ata/statistics on SHS graduates</t>
  </si>
  <si>
    <t>FOI request from DepEd email on the Number of Senior High School graduates from the entirety of the Philippines for 2018
Number of Senior High School graduates from CALABARZON for 2018
Number of Senior High School graduates from the entirety of the Philippines for 2019
Number of Senior High School graduates from CALBARZON for 2019
Number of Senior High School graduates from the entirety of the Philippines for 2020
Number of Senior High School graduates from CALABAZON for 2020</t>
  </si>
  <si>
    <t>FOI request frm eFOI portal on the complete list of schools per municipality in the Philippines.</t>
  </si>
  <si>
    <t>FOI request from eFOI portal on the number of enrollees of grade 7 students of Digos City Division for SY 2020 - 2021</t>
  </si>
  <si>
    <t xml:space="preserve">FOI request from eFOI portal on the number of enrolled students in Elementary and Highschool in Eastern Visayas from January 1, 2015- December 31, 2019. 
</t>
  </si>
  <si>
    <t xml:space="preserve">FOI request from eFOI portal on the NAT RESULTS SY 2017-2018 </t>
  </si>
  <si>
    <t>FOI request from eFOI portal on the data regarding to the quality of sanitation and sanitization of classroom facilities in public schools.</t>
  </si>
  <si>
    <t>FOI request from eFOI portal on the Secondary Public Schools in Region 7
2. Secondary Private Schools in Region 7
3. Tertiary Public Schools in Region 7
4. Tertiary Private Schools in Region 7</t>
  </si>
  <si>
    <t>FOI request from eFOI portal on the  NCAE results in the Philippines from 2016 - 20202
2. NCAE results in average in Mathematics sucject</t>
  </si>
  <si>
    <t>FOI request from eFOI portal on the 1. Student - Teacher and Student - Classroom Ratio by Level, SY 2019-2020
2. Historical Enrollment by Level for the Past Six School Years (2015-2020)</t>
  </si>
  <si>
    <t>FOI request from eFOI portal on the 1. Number of sped enrollees, schools, and teachers for the school year 2019-2020 and,
2.Number of sped enrollees, schools, and teachers for the school year 2020-2021</t>
  </si>
  <si>
    <t>FOI request from eFOI portal on the duplicate copy of ALS diploma</t>
  </si>
  <si>
    <t>FOI request from eFOI portal on the copy of Form 137.</t>
  </si>
  <si>
    <t>FOI request from eFOI portal on the duplicate copy of NCAE.</t>
  </si>
  <si>
    <t>FOI request from DepEd email on the 2011-2020 enrollees in both elementary and high school; and
2. 2011-2020 number of teachers in both elementary and high school.</t>
  </si>
  <si>
    <t>FOI request from eFOI portal on the list of schools in the PH that have a comprehensive sexuality education program</t>
  </si>
  <si>
    <t>FOI request from eFOI portal on the list of all schools, universities and colleges private/non-private in city of Manila</t>
  </si>
  <si>
    <t>FOI request from eFOI portal on the  list of DepEd accredited special education centers</t>
  </si>
  <si>
    <t xml:space="preserve">FOI request from eFOI portal on the results of NAT for AY 2018-2019 for secondary education in the city of Pasig and Mandaluyong. </t>
  </si>
  <si>
    <t>FOI request from eFOI portal on the copy of ALS diploma and COR.</t>
  </si>
  <si>
    <t>FOI request from eFOI portal on the Other Maternity Benefits from the agency</t>
  </si>
  <si>
    <t>CLOSED</t>
  </si>
  <si>
    <t>370 days</t>
  </si>
  <si>
    <t>369 days</t>
  </si>
  <si>
    <t>367 days</t>
  </si>
  <si>
    <t>362 days</t>
  </si>
  <si>
    <t>353 days</t>
  </si>
  <si>
    <t>351 days</t>
  </si>
  <si>
    <t>346 days</t>
  </si>
  <si>
    <t>341 days</t>
  </si>
  <si>
    <t>330 days</t>
  </si>
  <si>
    <t>329 days</t>
  </si>
  <si>
    <t>328 days</t>
  </si>
  <si>
    <t>324 days</t>
  </si>
  <si>
    <t>322 days</t>
  </si>
  <si>
    <t>16 days</t>
  </si>
  <si>
    <t>317 days</t>
  </si>
  <si>
    <t>316 days</t>
  </si>
  <si>
    <t>175 days</t>
  </si>
  <si>
    <t>168 days</t>
  </si>
  <si>
    <t>143 days</t>
  </si>
  <si>
    <t>141 days</t>
  </si>
  <si>
    <t>138 days</t>
  </si>
  <si>
    <t>130 days</t>
  </si>
  <si>
    <t>122 days</t>
  </si>
  <si>
    <t>120 days</t>
  </si>
  <si>
    <t>24 days</t>
  </si>
  <si>
    <t>107 days</t>
  </si>
  <si>
    <t>94 days</t>
  </si>
  <si>
    <t>85 days</t>
  </si>
  <si>
    <t>60 days</t>
  </si>
  <si>
    <t>65 days</t>
  </si>
  <si>
    <t>59 days</t>
  </si>
  <si>
    <t>54 days</t>
  </si>
  <si>
    <t>50 days</t>
  </si>
  <si>
    <t>42 days</t>
  </si>
  <si>
    <t>2020- FOI Summary</t>
  </si>
  <si>
    <t>c/o Deped email</t>
  </si>
  <si>
    <t>FOI request from DepEd email on the masterlist of students base on EBEIS.</t>
  </si>
  <si>
    <t>FOI request from DepEd email on the theory used by DepEd in developing and validating test items for standardized tests such as NATs.</t>
  </si>
  <si>
    <t>FOI request from DepEd email on the dropout rate in public and private elementary schools.</t>
  </si>
  <si>
    <t>FOI request from DepEd email on the recent
Grade 6 NAT Results on three (3) learning areas where private schools in Region IV-A
performed the lowest.</t>
  </si>
  <si>
    <t>FOI request from DepEd email on the access to the Deped Archives to retrieve a Memorandum of Agreement between the Department of Education and Department of Health that was signed in between the years 1993 and 1994.</t>
  </si>
  <si>
    <t>FOI request from DepEd email on the number of enrollees and graduates for SY 2019-2020.</t>
  </si>
  <si>
    <t>FOI request from DepEd email on the updated databases of the contact information and e-mail addresses of all DepEd regional offices.</t>
  </si>
  <si>
    <t>FOI request from DepEd email on the Number of SPED Centers/Schools catering Visually Impaired Learners.</t>
  </si>
  <si>
    <t>FOI request from DepEd email on the Madrasah students in the whole country.</t>
  </si>
  <si>
    <t>FOI request from DepEd email on the Grade 3, Grade 6, and Grade 10 National Achievement Test as well as
Grade 9 NCAE test score data for the school years spanning 2009-2010 until 2017-2018.</t>
  </si>
  <si>
    <t>CLOSD</t>
  </si>
  <si>
    <t>172 days</t>
  </si>
</sst>
</file>

<file path=xl/styles.xml><?xml version="1.0" encoding="utf-8"?>
<styleSheet xmlns="http://schemas.openxmlformats.org/spreadsheetml/2006/main">
  <numFmts count="6">
    <numFmt numFmtId="164" formatCode="yyyy&quot;-&quot;mm&quot;-&quot;dd"/>
    <numFmt numFmtId="165" formatCode="yyyy/mm/dd"/>
    <numFmt numFmtId="166" formatCode="yyyy/m/d"/>
    <numFmt numFmtId="167" formatCode="m/d/yyyy;@"/>
    <numFmt numFmtId="168" formatCode="m/d/yy;@"/>
    <numFmt numFmtId="169" formatCode="0;[Red]0"/>
  </numFmts>
  <fonts count="33">
    <font>
      <sz val="10"/>
      <color rgb="FF000000"/>
      <name val="Arial"/>
    </font>
    <font>
      <b/>
      <sz val="10"/>
      <name val="Arial"/>
      <family val="2"/>
    </font>
    <font>
      <b/>
      <sz val="10"/>
      <color rgb="FF000000"/>
      <name val="Calibri"/>
      <family val="2"/>
    </font>
    <font>
      <sz val="12"/>
      <color rgb="FF000000"/>
      <name val="Calibri"/>
      <family val="2"/>
    </font>
    <font>
      <i/>
      <sz val="10"/>
      <color rgb="FF000000"/>
      <name val="Arial"/>
      <family val="2"/>
    </font>
    <font>
      <i/>
      <sz val="10"/>
      <name val="&quot;Open Sans&quot;"/>
    </font>
    <font>
      <sz val="10"/>
      <name val="Arial"/>
      <family val="2"/>
    </font>
    <font>
      <sz val="11"/>
      <color rgb="FF000000"/>
      <name val="Calibri"/>
      <family val="2"/>
    </font>
    <font>
      <sz val="10"/>
      <name val="Arial"/>
      <family val="2"/>
    </font>
    <font>
      <sz val="10"/>
      <color rgb="FF6DBC61"/>
      <name val="&quot;Open Sans&quot;"/>
    </font>
    <font>
      <b/>
      <sz val="9"/>
      <name val="Arial"/>
      <family val="2"/>
    </font>
    <font>
      <i/>
      <sz val="10"/>
      <name val="Arial"/>
      <family val="2"/>
    </font>
    <font>
      <u/>
      <sz val="10"/>
      <color theme="10"/>
      <name val="Arial"/>
      <family val="2"/>
    </font>
    <font>
      <sz val="11"/>
      <color rgb="FF000000"/>
      <name val="Calibri"/>
      <family val="2"/>
    </font>
    <font>
      <sz val="10"/>
      <name val="Arial"/>
      <family val="2"/>
    </font>
    <font>
      <sz val="12"/>
      <color rgb="FF000000"/>
      <name val="Calibri"/>
      <family val="2"/>
    </font>
    <font>
      <u/>
      <sz val="11"/>
      <color rgb="FF00B0F0"/>
      <name val="Calibri"/>
      <family val="2"/>
      <scheme val="minor"/>
    </font>
    <font>
      <b/>
      <sz val="10"/>
      <color rgb="FF000000"/>
      <name val="Arial"/>
      <family val="2"/>
    </font>
    <font>
      <sz val="11"/>
      <color rgb="FF000000"/>
      <name val="Arial"/>
      <family val="2"/>
    </font>
    <font>
      <b/>
      <sz val="11"/>
      <color rgb="FF000000"/>
      <name val="Arial"/>
      <family val="2"/>
    </font>
    <font>
      <sz val="11"/>
      <name val="Arial"/>
      <family val="2"/>
    </font>
    <font>
      <sz val="10"/>
      <color rgb="FF000000"/>
      <name val="&quot;Open Sans&quot;"/>
    </font>
    <font>
      <sz val="10"/>
      <color rgb="FF000000"/>
      <name val="Arial"/>
      <family val="2"/>
    </font>
    <font>
      <sz val="10"/>
      <name val="&quot;Open Sans&quot;"/>
    </font>
    <font>
      <sz val="10"/>
      <color rgb="FF000033"/>
      <name val="Arial"/>
      <family val="2"/>
    </font>
    <font>
      <b/>
      <sz val="16"/>
      <color rgb="FF000000"/>
      <name val="Arial"/>
      <family val="2"/>
    </font>
    <font>
      <sz val="10"/>
      <color theme="1"/>
      <name val="Arial"/>
      <family val="2"/>
    </font>
    <font>
      <sz val="10"/>
      <color rgb="FF222222"/>
      <name val="Arial"/>
      <family val="2"/>
    </font>
    <font>
      <sz val="10"/>
      <color rgb="FF202124"/>
      <name val="Arial"/>
      <family val="2"/>
    </font>
    <font>
      <sz val="10"/>
      <color rgb="FF253356"/>
      <name val="Arial"/>
      <family val="2"/>
    </font>
    <font>
      <sz val="11"/>
      <color theme="1"/>
      <name val="Arial"/>
      <family val="2"/>
    </font>
    <font>
      <sz val="10"/>
      <color rgb="FF808080"/>
      <name val="Arial"/>
      <family val="2"/>
    </font>
    <font>
      <sz val="10"/>
      <color rgb="FF3A99D8"/>
      <name val="Arial"/>
      <family val="2"/>
    </font>
  </fonts>
  <fills count="12">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theme="0"/>
        <bgColor indexed="64"/>
      </patternFill>
    </fill>
    <fill>
      <patternFill patternType="solid">
        <fgColor theme="0"/>
        <bgColor rgb="FFFFFFFF"/>
      </patternFill>
    </fill>
    <fill>
      <patternFill patternType="solid">
        <fgColor theme="0"/>
        <bgColor rgb="FFF4CCCC"/>
      </patternFill>
    </fill>
    <fill>
      <patternFill patternType="solid">
        <fgColor rgb="FFFFFF00"/>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indexed="64"/>
      </left>
      <right style="thin">
        <color indexed="64"/>
      </right>
      <top style="medium">
        <color indexed="64"/>
      </top>
      <bottom style="thin">
        <color indexed="64"/>
      </bottom>
      <diagonal/>
    </border>
    <border>
      <left/>
      <right style="thin">
        <color auto="1"/>
      </right>
      <top style="thin">
        <color auto="1"/>
      </top>
      <bottom style="thin">
        <color auto="1"/>
      </bottom>
      <diagonal/>
    </border>
    <border>
      <left/>
      <right style="thin">
        <color indexed="64"/>
      </right>
      <top style="thin">
        <color indexed="64"/>
      </top>
      <bottom/>
      <diagonal/>
    </border>
  </borders>
  <cellStyleXfs count="3">
    <xf numFmtId="0" fontId="0" fillId="0" borderId="0"/>
    <xf numFmtId="0" fontId="12" fillId="0" borderId="0" applyNumberFormat="0" applyFill="0" applyBorder="0" applyAlignment="0" applyProtection="0"/>
    <xf numFmtId="0" fontId="22" fillId="0" borderId="0"/>
  </cellStyleXfs>
  <cellXfs count="370">
    <xf numFmtId="0" fontId="0" fillId="0" borderId="0" xfId="0" applyFont="1" applyAlignment="1"/>
    <xf numFmtId="0" fontId="2" fillId="2" borderId="1" xfId="0" applyFont="1" applyFill="1" applyBorder="1" applyAlignment="1">
      <alignment horizontal="center" wrapText="1"/>
    </xf>
    <xf numFmtId="0" fontId="3" fillId="3" borderId="1" xfId="0" applyFont="1" applyFill="1" applyBorder="1" applyAlignment="1">
      <alignment vertical="top" wrapText="1"/>
    </xf>
    <xf numFmtId="0" fontId="6" fillId="3" borderId="1" xfId="0" applyFont="1" applyFill="1" applyBorder="1" applyAlignment="1">
      <alignmen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0" fontId="10" fillId="5" borderId="0" xfId="0" applyFont="1" applyFill="1" applyAlignment="1">
      <alignment wrapText="1"/>
    </xf>
    <xf numFmtId="0" fontId="10" fillId="6" borderId="0" xfId="0" applyFont="1" applyFill="1" applyAlignment="1">
      <alignment wrapText="1"/>
    </xf>
    <xf numFmtId="0" fontId="10" fillId="7" borderId="0" xfId="0" applyFont="1" applyFill="1" applyAlignment="1">
      <alignment wrapText="1"/>
    </xf>
    <xf numFmtId="0" fontId="11" fillId="3" borderId="0" xfId="0" applyFont="1" applyFill="1" applyAlignment="1">
      <alignment horizontal="center" vertical="top"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0" xfId="0" applyFont="1" applyAlignment="1">
      <alignment vertical="center"/>
    </xf>
    <xf numFmtId="0" fontId="7" fillId="0" borderId="1" xfId="0" applyFont="1" applyBorder="1" applyAlignment="1">
      <alignment horizontal="center" vertical="center"/>
    </xf>
    <xf numFmtId="165" fontId="7"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15"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0" fontId="15" fillId="0" borderId="1" xfId="0" applyFont="1" applyBorder="1" applyAlignment="1">
      <alignment horizontal="left" vertical="top" wrapText="1"/>
    </xf>
    <xf numFmtId="0" fontId="15" fillId="0" borderId="1" xfId="0" applyFont="1" applyBorder="1" applyAlignment="1">
      <alignment horizontal="left" vertical="center" wrapText="1"/>
    </xf>
    <xf numFmtId="166" fontId="7" fillId="0" borderId="1" xfId="0" applyNumberFormat="1" applyFont="1" applyBorder="1" applyAlignment="1">
      <alignment vertical="center"/>
    </xf>
    <xf numFmtId="0" fontId="7" fillId="0" borderId="1" xfId="0" applyFont="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vertical="top"/>
    </xf>
    <xf numFmtId="0" fontId="16" fillId="0" borderId="1" xfId="0" applyFont="1" applyBorder="1" applyAlignment="1">
      <alignment vertical="center" wrapText="1"/>
    </xf>
    <xf numFmtId="0" fontId="16" fillId="0" borderId="1" xfId="1" applyFont="1" applyBorder="1" applyAlignment="1">
      <alignment vertical="center" wrapText="1"/>
    </xf>
    <xf numFmtId="0" fontId="16" fillId="0" borderId="1" xfId="0" applyFont="1" applyBorder="1" applyAlignment="1">
      <alignment vertical="top" wrapText="1"/>
    </xf>
    <xf numFmtId="0" fontId="0" fillId="0" borderId="0" xfId="0" applyFont="1" applyAlignment="1">
      <alignment horizontal="center"/>
    </xf>
    <xf numFmtId="0" fontId="0" fillId="0" borderId="0" xfId="0" applyFont="1" applyAlignment="1"/>
    <xf numFmtId="0" fontId="10" fillId="6" borderId="0" xfId="0" applyFont="1" applyFill="1" applyAlignment="1">
      <alignment horizontal="center" wrapText="1"/>
    </xf>
    <xf numFmtId="0" fontId="0" fillId="0" borderId="0" xfId="0" applyFont="1" applyBorder="1" applyAlignment="1"/>
    <xf numFmtId="0" fontId="6" fillId="0" borderId="2" xfId="0" applyFont="1" applyBorder="1" applyAlignment="1">
      <alignment horizontal="center" vertical="center" wrapText="1"/>
    </xf>
    <xf numFmtId="0" fontId="8" fillId="0" borderId="2" xfId="0" applyFont="1" applyBorder="1" applyAlignment="1">
      <alignment horizontal="center" vertical="center" wrapText="1"/>
    </xf>
    <xf numFmtId="0" fontId="4" fillId="2" borderId="2" xfId="0" applyFont="1" applyFill="1" applyBorder="1" applyAlignment="1">
      <alignment vertical="top" wrapText="1"/>
    </xf>
    <xf numFmtId="0" fontId="5" fillId="2" borderId="2" xfId="0" applyFont="1" applyFill="1" applyBorder="1" applyAlignment="1">
      <alignment vertical="top" wrapText="1"/>
    </xf>
    <xf numFmtId="3" fontId="4" fillId="2" borderId="2" xfId="0" applyNumberFormat="1" applyFont="1" applyFill="1" applyBorder="1" applyAlignment="1">
      <alignment vertical="top" wrapText="1"/>
    </xf>
    <xf numFmtId="0" fontId="4" fillId="2" borderId="2" xfId="0" applyFont="1" applyFill="1" applyBorder="1" applyAlignment="1">
      <alignment horizontal="center" vertical="top" wrapText="1"/>
    </xf>
    <xf numFmtId="0" fontId="0" fillId="0" borderId="2" xfId="0" applyFont="1" applyBorder="1" applyAlignment="1"/>
    <xf numFmtId="0" fontId="17" fillId="0" borderId="0" xfId="0" applyFont="1" applyAlignment="1">
      <alignment vertical="center"/>
    </xf>
    <xf numFmtId="0" fontId="6" fillId="0" borderId="3" xfId="0" applyFont="1" applyBorder="1" applyAlignment="1">
      <alignment horizontal="center" vertical="center" wrapText="1"/>
    </xf>
    <xf numFmtId="0" fontId="0" fillId="0" borderId="0" xfId="0" applyFont="1" applyBorder="1" applyAlignment="1">
      <alignment horizontal="center"/>
    </xf>
    <xf numFmtId="0" fontId="17" fillId="0" borderId="0" xfId="0" applyFont="1" applyBorder="1" applyAlignment="1">
      <alignment vertical="center"/>
    </xf>
    <xf numFmtId="0" fontId="0" fillId="0" borderId="3" xfId="0" applyFont="1" applyBorder="1" applyAlignment="1"/>
    <xf numFmtId="0" fontId="18" fillId="0" borderId="0" xfId="0" applyFont="1" applyBorder="1" applyAlignment="1"/>
    <xf numFmtId="0" fontId="18" fillId="0" borderId="0" xfId="0" applyFont="1" applyBorder="1" applyAlignment="1">
      <alignment vertical="center"/>
    </xf>
    <xf numFmtId="0" fontId="19" fillId="0" borderId="0" xfId="0" applyFont="1" applyBorder="1" applyAlignment="1"/>
    <xf numFmtId="164" fontId="20" fillId="0" borderId="0" xfId="0" applyNumberFormat="1" applyFont="1" applyBorder="1" applyAlignment="1">
      <alignment horizontal="center" vertical="top" wrapText="1"/>
    </xf>
    <xf numFmtId="0" fontId="18" fillId="0" borderId="0" xfId="0" applyFont="1" applyAlignment="1">
      <alignment horizontal="center"/>
    </xf>
    <xf numFmtId="0" fontId="19" fillId="0" borderId="0" xfId="0" applyFont="1" applyFill="1" applyBorder="1" applyAlignment="1"/>
    <xf numFmtId="0" fontId="18" fillId="0" borderId="0" xfId="0" applyFont="1" applyFill="1" applyBorder="1" applyAlignment="1"/>
    <xf numFmtId="0" fontId="18" fillId="0" borderId="0" xfId="0" applyFont="1" applyAlignment="1"/>
    <xf numFmtId="0" fontId="18" fillId="0" borderId="0" xfId="0" applyFont="1" applyAlignment="1">
      <alignment vertical="center"/>
    </xf>
    <xf numFmtId="0" fontId="19" fillId="0" borderId="0" xfId="0" applyFont="1" applyAlignment="1"/>
    <xf numFmtId="0" fontId="0" fillId="0" borderId="0" xfId="0" applyFont="1" applyAlignment="1"/>
    <xf numFmtId="0" fontId="12" fillId="0" borderId="0" xfId="1" applyAlignment="1">
      <alignment horizontal="justify" vertical="center"/>
    </xf>
    <xf numFmtId="0" fontId="7" fillId="0" borderId="1" xfId="0" applyFont="1" applyBorder="1" applyAlignment="1">
      <alignment vertical="center" wrapText="1"/>
    </xf>
    <xf numFmtId="0" fontId="12" fillId="0" borderId="1" xfId="1" applyBorder="1" applyAlignment="1">
      <alignment vertical="center" wrapText="1"/>
    </xf>
    <xf numFmtId="0" fontId="12" fillId="0" borderId="1" xfId="1" applyBorder="1" applyAlignment="1">
      <alignment vertical="top" wrapText="1"/>
    </xf>
    <xf numFmtId="0" fontId="6" fillId="0" borderId="1" xfId="0" applyFont="1" applyBorder="1" applyAlignment="1">
      <alignment horizontal="center" vertical="center" wrapText="1"/>
    </xf>
    <xf numFmtId="0" fontId="21" fillId="4" borderId="2" xfId="0" applyFont="1" applyFill="1" applyBorder="1" applyAlignment="1">
      <alignment horizontal="center" vertical="center" wrapText="1"/>
    </xf>
    <xf numFmtId="0" fontId="8" fillId="0" borderId="2" xfId="0" applyFont="1" applyBorder="1" applyAlignment="1">
      <alignment horizontal="center" vertical="top" wrapText="1"/>
    </xf>
    <xf numFmtId="0" fontId="8" fillId="8" borderId="0" xfId="0" applyFont="1" applyFill="1" applyAlignment="1">
      <alignment horizontal="center" vertical="top" wrapText="1"/>
    </xf>
    <xf numFmtId="0" fontId="9" fillId="9" borderId="0" xfId="0" applyFont="1" applyFill="1" applyAlignment="1">
      <alignment vertical="top" wrapText="1"/>
    </xf>
    <xf numFmtId="0" fontId="8" fillId="8" borderId="0" xfId="0" applyFont="1" applyFill="1" applyBorder="1" applyAlignment="1">
      <alignment vertical="top" wrapText="1"/>
    </xf>
    <xf numFmtId="0" fontId="8" fillId="8" borderId="0" xfId="0" applyFont="1" applyFill="1" applyAlignment="1">
      <alignment vertical="top" wrapText="1"/>
    </xf>
    <xf numFmtId="3" fontId="8" fillId="8" borderId="0" xfId="0" applyNumberFormat="1" applyFont="1" applyFill="1" applyAlignment="1">
      <alignment vertical="top" wrapText="1"/>
    </xf>
    <xf numFmtId="0" fontId="0" fillId="8" borderId="0" xfId="0" applyFont="1" applyFill="1" applyAlignment="1"/>
    <xf numFmtId="3" fontId="6" fillId="0" borderId="2" xfId="0" applyNumberFormat="1" applyFont="1" applyBorder="1" applyAlignment="1">
      <alignment horizontal="center" vertical="center" wrapText="1"/>
    </xf>
    <xf numFmtId="0" fontId="0" fillId="4" borderId="2"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0" borderId="2" xfId="0" applyFont="1" applyBorder="1" applyAlignment="1">
      <alignment horizontal="center" vertical="center" wrapText="1"/>
    </xf>
    <xf numFmtId="0" fontId="0" fillId="4" borderId="3" xfId="0" applyFont="1" applyFill="1" applyBorder="1" applyAlignment="1">
      <alignment horizontal="center" vertical="center" wrapText="1"/>
    </xf>
    <xf numFmtId="3" fontId="6" fillId="0" borderId="3" xfId="0" applyNumberFormat="1" applyFont="1" applyBorder="1" applyAlignment="1">
      <alignment horizontal="center" vertical="center" wrapText="1"/>
    </xf>
    <xf numFmtId="0" fontId="8" fillId="8" borderId="4" xfId="0" applyFont="1" applyFill="1" applyBorder="1" applyAlignment="1">
      <alignment vertical="top" wrapText="1"/>
    </xf>
    <xf numFmtId="0" fontId="0" fillId="8" borderId="4" xfId="0" applyFont="1" applyFill="1" applyBorder="1" applyAlignment="1"/>
    <xf numFmtId="0" fontId="8" fillId="8" borderId="0" xfId="0" applyFont="1" applyFill="1" applyBorder="1" applyAlignment="1">
      <alignment horizontal="center" vertical="top" wrapText="1"/>
    </xf>
    <xf numFmtId="0" fontId="8" fillId="8" borderId="0" xfId="0" applyFont="1" applyFill="1" applyBorder="1" applyAlignment="1">
      <alignment horizontal="center" vertical="center" wrapText="1"/>
    </xf>
    <xf numFmtId="0" fontId="0" fillId="8" borderId="0" xfId="0" applyFont="1" applyFill="1" applyBorder="1" applyAlignment="1"/>
    <xf numFmtId="0" fontId="20" fillId="8" borderId="2" xfId="2" applyFont="1" applyFill="1" applyBorder="1" applyAlignment="1">
      <alignment horizontal="center" vertical="top" wrapText="1"/>
    </xf>
    <xf numFmtId="2" fontId="20" fillId="8" borderId="2" xfId="2" applyNumberFormat="1" applyFont="1" applyFill="1" applyBorder="1" applyAlignment="1">
      <alignment horizontal="center" vertical="top" wrapText="1"/>
    </xf>
    <xf numFmtId="0" fontId="6" fillId="8" borderId="2" xfId="2" applyFont="1" applyFill="1" applyBorder="1" applyAlignment="1">
      <alignment horizontal="center" vertical="top" wrapText="1"/>
    </xf>
    <xf numFmtId="0" fontId="20" fillId="8" borderId="2" xfId="2" applyFont="1" applyFill="1" applyBorder="1" applyAlignment="1">
      <alignment horizontal="center" vertical="center" wrapText="1"/>
    </xf>
    <xf numFmtId="0" fontId="0" fillId="0" borderId="0" xfId="0" applyFont="1" applyAlignment="1"/>
    <xf numFmtId="0" fontId="22" fillId="0" borderId="0" xfId="0" applyFont="1" applyBorder="1" applyAlignment="1"/>
    <xf numFmtId="0" fontId="8" fillId="8" borderId="2" xfId="0" applyFont="1" applyFill="1" applyBorder="1" applyAlignment="1">
      <alignment horizontal="center" vertical="top" wrapText="1"/>
    </xf>
    <xf numFmtId="0" fontId="23" fillId="9" borderId="2" xfId="0" applyFont="1" applyFill="1" applyBorder="1" applyAlignment="1">
      <alignment horizontal="center" vertical="center" wrapText="1"/>
    </xf>
    <xf numFmtId="0" fontId="22" fillId="0" borderId="3" xfId="0" applyFont="1" applyBorder="1" applyAlignment="1"/>
    <xf numFmtId="0" fontId="22" fillId="0" borderId="2" xfId="0" applyFont="1" applyBorder="1" applyAlignment="1">
      <alignment horizontal="center" vertical="center"/>
    </xf>
    <xf numFmtId="0" fontId="22" fillId="0" borderId="2" xfId="0" applyFont="1" applyBorder="1" applyAlignment="1"/>
    <xf numFmtId="0" fontId="0" fillId="0" borderId="0" xfId="0" applyFont="1" applyAlignment="1"/>
    <xf numFmtId="0" fontId="19" fillId="0" borderId="0" xfId="0" applyFont="1" applyAlignment="1">
      <alignment vertical="center"/>
    </xf>
    <xf numFmtId="0" fontId="17" fillId="0" borderId="0" xfId="0" applyFont="1" applyAlignment="1"/>
    <xf numFmtId="0" fontId="6" fillId="8" borderId="4" xfId="0" applyFont="1" applyFill="1" applyBorder="1" applyAlignment="1">
      <alignment horizontal="center" vertical="center" wrapText="1"/>
    </xf>
    <xf numFmtId="0" fontId="0" fillId="9" borderId="4" xfId="0" applyFont="1" applyFill="1" applyBorder="1" applyAlignment="1">
      <alignment horizontal="center" vertical="center" wrapText="1"/>
    </xf>
    <xf numFmtId="3" fontId="6" fillId="8" borderId="4" xfId="0" applyNumberFormat="1" applyFont="1" applyFill="1" applyBorder="1" applyAlignment="1">
      <alignment horizontal="center" vertical="center" wrapText="1"/>
    </xf>
    <xf numFmtId="0" fontId="6" fillId="8" borderId="0" xfId="0" applyFont="1" applyFill="1" applyBorder="1" applyAlignment="1">
      <alignment horizontal="center" vertical="center" wrapText="1"/>
    </xf>
    <xf numFmtId="0" fontId="0" fillId="9" borderId="0" xfId="0" applyFont="1" applyFill="1" applyBorder="1" applyAlignment="1">
      <alignment horizontal="center" vertical="center" wrapText="1"/>
    </xf>
    <xf numFmtId="3" fontId="6" fillId="8" borderId="0" xfId="0" applyNumberFormat="1" applyFont="1" applyFill="1" applyBorder="1" applyAlignment="1">
      <alignment horizontal="center" vertical="center" wrapText="1"/>
    </xf>
    <xf numFmtId="0" fontId="22" fillId="8" borderId="6" xfId="0" applyFont="1" applyFill="1" applyBorder="1" applyAlignment="1">
      <alignment vertical="center" wrapText="1"/>
    </xf>
    <xf numFmtId="167" fontId="0" fillId="8" borderId="2" xfId="0" applyNumberFormat="1" applyFont="1" applyFill="1" applyBorder="1" applyAlignment="1">
      <alignment horizontal="center" vertical="center"/>
    </xf>
    <xf numFmtId="167" fontId="22" fillId="8" borderId="2" xfId="0" applyNumberFormat="1" applyFont="1" applyFill="1" applyBorder="1" applyAlignment="1">
      <alignment horizontal="center" vertical="center"/>
    </xf>
    <xf numFmtId="167" fontId="23" fillId="9" borderId="2" xfId="0" applyNumberFormat="1" applyFont="1" applyFill="1" applyBorder="1" applyAlignment="1">
      <alignment horizontal="center" vertical="center" wrapText="1"/>
    </xf>
    <xf numFmtId="167" fontId="6" fillId="0" borderId="2" xfId="0" quotePrefix="1" applyNumberFormat="1" applyFont="1" applyBorder="1" applyAlignment="1">
      <alignment horizontal="center" vertical="center" wrapText="1"/>
    </xf>
    <xf numFmtId="167" fontId="6" fillId="0" borderId="3" xfId="0" quotePrefix="1" applyNumberFormat="1" applyFont="1" applyBorder="1" applyAlignment="1">
      <alignment horizontal="center" vertical="center" wrapText="1"/>
    </xf>
    <xf numFmtId="0" fontId="8" fillId="8" borderId="2" xfId="0" applyFont="1" applyFill="1" applyBorder="1" applyAlignment="1">
      <alignment horizontal="center" vertical="center" wrapText="1"/>
    </xf>
    <xf numFmtId="167" fontId="21" fillId="4" borderId="2" xfId="0" applyNumberFormat="1" applyFont="1" applyFill="1" applyBorder="1" applyAlignment="1">
      <alignment horizontal="center" vertical="center" wrapText="1"/>
    </xf>
    <xf numFmtId="167" fontId="6" fillId="0" borderId="2" xfId="0" applyNumberFormat="1" applyFont="1" applyBorder="1" applyAlignment="1">
      <alignment horizontal="center" vertical="center" wrapText="1"/>
    </xf>
    <xf numFmtId="0" fontId="22" fillId="4" borderId="3" xfId="0" applyFont="1" applyFill="1" applyBorder="1" applyAlignment="1">
      <alignment horizontal="center" vertical="center" wrapText="1"/>
    </xf>
    <xf numFmtId="167"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shrinkToFit="1"/>
    </xf>
    <xf numFmtId="0" fontId="6" fillId="8" borderId="2" xfId="0" applyFont="1" applyFill="1" applyBorder="1" applyAlignment="1">
      <alignment horizontal="center" vertical="center"/>
    </xf>
    <xf numFmtId="0" fontId="0" fillId="8" borderId="0" xfId="0" applyFont="1" applyFill="1" applyBorder="1" applyAlignment="1">
      <alignment vertical="center"/>
    </xf>
    <xf numFmtId="0" fontId="0" fillId="8" borderId="6" xfId="0" applyFont="1" applyFill="1" applyBorder="1" applyAlignment="1">
      <alignment horizontal="center" vertical="center" wrapText="1"/>
    </xf>
    <xf numFmtId="14" fontId="22" fillId="8" borderId="2" xfId="0" applyNumberFormat="1" applyFont="1" applyFill="1" applyBorder="1" applyAlignment="1">
      <alignment horizontal="center" vertical="center" wrapText="1"/>
    </xf>
    <xf numFmtId="0" fontId="24" fillId="8" borderId="2" xfId="0" applyFont="1" applyFill="1" applyBorder="1" applyAlignment="1">
      <alignment horizontal="center" vertical="center"/>
    </xf>
    <xf numFmtId="0" fontId="0" fillId="8" borderId="2" xfId="0" applyFont="1" applyFill="1" applyBorder="1" applyAlignment="1">
      <alignment horizontal="center" vertical="center"/>
    </xf>
    <xf numFmtId="0" fontId="0" fillId="8" borderId="2" xfId="0" applyFont="1" applyFill="1" applyBorder="1" applyAlignment="1">
      <alignment horizontal="center" vertical="center" wrapText="1"/>
    </xf>
    <xf numFmtId="0" fontId="22" fillId="8" borderId="6" xfId="0" applyFont="1" applyFill="1" applyBorder="1" applyAlignment="1">
      <alignment horizontal="center" vertical="center" wrapText="1"/>
    </xf>
    <xf numFmtId="0" fontId="22" fillId="8" borderId="6" xfId="0" applyFont="1" applyFill="1" applyBorder="1" applyAlignment="1">
      <alignment horizontal="center" vertical="center"/>
    </xf>
    <xf numFmtId="0" fontId="0" fillId="8" borderId="0" xfId="0" applyFont="1" applyFill="1" applyAlignment="1"/>
    <xf numFmtId="0" fontId="6" fillId="8" borderId="0" xfId="0" applyFont="1" applyFill="1" applyBorder="1" applyAlignment="1">
      <alignment horizontal="center" vertical="center" wrapText="1"/>
    </xf>
    <xf numFmtId="0" fontId="0" fillId="9" borderId="0" xfId="0" applyFont="1" applyFill="1" applyBorder="1" applyAlignment="1">
      <alignment horizontal="center" vertical="center" wrapText="1"/>
    </xf>
    <xf numFmtId="3" fontId="6" fillId="8" borderId="0" xfId="0" applyNumberFormat="1" applyFont="1" applyFill="1" applyBorder="1" applyAlignment="1">
      <alignment horizontal="center" vertical="center" wrapText="1"/>
    </xf>
    <xf numFmtId="0" fontId="24" fillId="0" borderId="2" xfId="0" applyFont="1" applyBorder="1" applyAlignment="1">
      <alignment horizontal="center" vertical="center" wrapText="1"/>
    </xf>
    <xf numFmtId="0" fontId="22" fillId="8" borderId="8" xfId="0" applyFont="1" applyFill="1" applyBorder="1" applyAlignment="1">
      <alignment horizontal="center" vertical="center" wrapText="1"/>
    </xf>
    <xf numFmtId="3" fontId="6" fillId="8" borderId="2" xfId="0" applyNumberFormat="1" applyFont="1" applyFill="1" applyBorder="1" applyAlignment="1">
      <alignment horizontal="center" vertical="center" wrapText="1"/>
    </xf>
    <xf numFmtId="0" fontId="0" fillId="9" borderId="2"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8" borderId="8"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8" borderId="10" xfId="0" applyFont="1" applyFill="1" applyBorder="1" applyAlignment="1">
      <alignment horizontal="center" vertical="center" wrapText="1"/>
    </xf>
    <xf numFmtId="0" fontId="0" fillId="0" borderId="0" xfId="0" applyFont="1" applyBorder="1" applyAlignment="1"/>
    <xf numFmtId="0" fontId="6" fillId="0" borderId="2" xfId="0" applyFont="1" applyBorder="1" applyAlignment="1">
      <alignment horizontal="center" vertical="center" wrapText="1"/>
    </xf>
    <xf numFmtId="0" fontId="0" fillId="0" borderId="2" xfId="0" applyFont="1" applyBorder="1" applyAlignment="1"/>
    <xf numFmtId="0" fontId="17" fillId="0" borderId="0" xfId="0" applyFont="1" applyAlignment="1">
      <alignment vertical="center"/>
    </xf>
    <xf numFmtId="0" fontId="6" fillId="0" borderId="3" xfId="0" applyFont="1" applyBorder="1" applyAlignment="1">
      <alignment horizontal="center" vertical="center" wrapText="1"/>
    </xf>
    <xf numFmtId="0" fontId="0" fillId="0" borderId="3" xfId="0" applyFont="1" applyBorder="1" applyAlignment="1"/>
    <xf numFmtId="0" fontId="0" fillId="8" borderId="0" xfId="0" applyFont="1" applyFill="1" applyAlignment="1"/>
    <xf numFmtId="0" fontId="6" fillId="8" borderId="0" xfId="0" applyFont="1" applyFill="1" applyBorder="1" applyAlignment="1">
      <alignment horizontal="center" vertical="center" wrapText="1"/>
    </xf>
    <xf numFmtId="0" fontId="22" fillId="0" borderId="3" xfId="0" applyFont="1" applyBorder="1" applyAlignment="1"/>
    <xf numFmtId="0" fontId="22" fillId="0" borderId="2" xfId="0" applyFont="1" applyBorder="1" applyAlignment="1">
      <alignment horizontal="center" vertical="center"/>
    </xf>
    <xf numFmtId="0" fontId="22" fillId="0" borderId="2" xfId="0" applyFont="1" applyBorder="1" applyAlignment="1"/>
    <xf numFmtId="0" fontId="22" fillId="8" borderId="2" xfId="0" applyFont="1" applyFill="1" applyBorder="1" applyAlignment="1">
      <alignment horizontal="center" vertical="center"/>
    </xf>
    <xf numFmtId="0" fontId="22" fillId="8" borderId="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0" fillId="9" borderId="0" xfId="0" applyFont="1" applyFill="1" applyBorder="1" applyAlignment="1">
      <alignment horizontal="center" vertical="center" wrapText="1"/>
    </xf>
    <xf numFmtId="3" fontId="6" fillId="8" borderId="0" xfId="0" applyNumberFormat="1" applyFont="1" applyFill="1" applyBorder="1" applyAlignment="1">
      <alignment horizontal="center" vertical="center" wrapText="1"/>
    </xf>
    <xf numFmtId="0" fontId="20" fillId="8" borderId="2" xfId="2" applyFont="1" applyFill="1" applyBorder="1" applyAlignment="1">
      <alignment horizontal="center" vertical="top" wrapText="1"/>
    </xf>
    <xf numFmtId="2" fontId="20" fillId="8" borderId="2" xfId="2" applyNumberFormat="1" applyFont="1" applyFill="1" applyBorder="1" applyAlignment="1">
      <alignment horizontal="center" vertical="top" wrapText="1"/>
    </xf>
    <xf numFmtId="0" fontId="6" fillId="8" borderId="2" xfId="2" applyFont="1" applyFill="1" applyBorder="1" applyAlignment="1">
      <alignment horizontal="center" vertical="top" wrapText="1"/>
    </xf>
    <xf numFmtId="0" fontId="20" fillId="8" borderId="2" xfId="2" applyFont="1" applyFill="1" applyBorder="1" applyAlignment="1">
      <alignment horizontal="center" vertical="center" wrapText="1"/>
    </xf>
    <xf numFmtId="0" fontId="22" fillId="8" borderId="2" xfId="2" applyFont="1" applyFill="1" applyBorder="1" applyAlignment="1">
      <alignment horizontal="center" vertical="center" wrapText="1"/>
    </xf>
    <xf numFmtId="14" fontId="22" fillId="8" borderId="2" xfId="2" applyNumberFormat="1" applyFont="1" applyFill="1" applyBorder="1" applyAlignment="1">
      <alignment horizontal="center" vertical="center" wrapText="1"/>
    </xf>
    <xf numFmtId="167" fontId="6" fillId="8" borderId="2" xfId="0" applyNumberFormat="1" applyFont="1" applyFill="1" applyBorder="1" applyAlignment="1">
      <alignment horizontal="center" vertical="center" wrapText="1"/>
    </xf>
    <xf numFmtId="167" fontId="6" fillId="8" borderId="2" xfId="0" quotePrefix="1" applyNumberFormat="1" applyFont="1" applyFill="1" applyBorder="1" applyAlignment="1">
      <alignment horizontal="center" vertical="center" wrapText="1"/>
    </xf>
    <xf numFmtId="167" fontId="22" fillId="8" borderId="2" xfId="0" applyNumberFormat="1" applyFont="1" applyFill="1" applyBorder="1" applyAlignment="1">
      <alignment horizontal="center" vertical="center" wrapText="1"/>
    </xf>
    <xf numFmtId="167" fontId="22" fillId="8" borderId="6" xfId="0" applyNumberFormat="1" applyFont="1" applyFill="1" applyBorder="1" applyAlignment="1">
      <alignment horizontal="center" vertical="center"/>
    </xf>
    <xf numFmtId="167" fontId="0" fillId="8" borderId="2" xfId="0" applyNumberFormat="1" applyFont="1" applyFill="1" applyBorder="1" applyAlignment="1">
      <alignment horizontal="center" vertical="center" wrapText="1"/>
    </xf>
    <xf numFmtId="167" fontId="22" fillId="8" borderId="2" xfId="2" applyNumberFormat="1" applyFont="1" applyFill="1" applyBorder="1" applyAlignment="1">
      <alignment horizontal="center" vertical="center" wrapText="1"/>
    </xf>
    <xf numFmtId="0" fontId="0" fillId="8" borderId="0" xfId="0" applyFont="1" applyFill="1" applyAlignment="1">
      <alignment horizontal="center" vertical="center"/>
    </xf>
    <xf numFmtId="0" fontId="0" fillId="8" borderId="0" xfId="0" applyFont="1" applyFill="1" applyAlignment="1">
      <alignment vertical="center"/>
    </xf>
    <xf numFmtId="0" fontId="8" fillId="8" borderId="0" xfId="0" applyFont="1" applyFill="1" applyAlignment="1">
      <alignment vertical="center" wrapText="1"/>
    </xf>
    <xf numFmtId="0" fontId="6" fillId="8" borderId="0" xfId="0" applyFont="1" applyFill="1" applyBorder="1" applyAlignment="1">
      <alignment vertical="center" wrapText="1"/>
    </xf>
    <xf numFmtId="0" fontId="6" fillId="8" borderId="0" xfId="0" applyFont="1" applyFill="1" applyAlignment="1">
      <alignment vertical="center" wrapText="1"/>
    </xf>
    <xf numFmtId="0" fontId="6" fillId="8" borderId="5" xfId="0" applyFont="1" applyFill="1" applyBorder="1" applyAlignment="1">
      <alignment vertical="center" wrapText="1"/>
    </xf>
    <xf numFmtId="0" fontId="0" fillId="8" borderId="4" xfId="0" applyFont="1" applyFill="1" applyBorder="1" applyAlignment="1">
      <alignment vertical="center"/>
    </xf>
    <xf numFmtId="0" fontId="8" fillId="8" borderId="0" xfId="0" applyFont="1" applyFill="1" applyBorder="1" applyAlignment="1">
      <alignment vertical="center" wrapText="1"/>
    </xf>
    <xf numFmtId="0" fontId="8" fillId="10" borderId="0" xfId="0" applyFont="1" applyFill="1" applyAlignment="1">
      <alignment vertical="center" wrapText="1"/>
    </xf>
    <xf numFmtId="0" fontId="0" fillId="8" borderId="6" xfId="0" applyFill="1" applyBorder="1" applyAlignment="1">
      <alignment horizontal="center" vertical="center" wrapText="1"/>
    </xf>
    <xf numFmtId="0" fontId="22" fillId="8" borderId="0" xfId="0" applyFont="1" applyFill="1" applyAlignment="1">
      <alignment vertical="center"/>
    </xf>
    <xf numFmtId="0" fontId="22" fillId="8" borderId="2" xfId="0" applyFont="1" applyFill="1" applyBorder="1" applyAlignment="1">
      <alignment vertical="center"/>
    </xf>
    <xf numFmtId="0" fontId="6" fillId="8" borderId="2" xfId="2" applyFont="1" applyFill="1"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0" fillId="8" borderId="0" xfId="0" applyFont="1" applyFill="1" applyAlignment="1">
      <alignment wrapText="1"/>
    </xf>
    <xf numFmtId="0" fontId="0" fillId="0" borderId="0" xfId="0" applyFont="1" applyAlignment="1">
      <alignment wrapText="1"/>
    </xf>
    <xf numFmtId="0" fontId="0" fillId="0" borderId="2" xfId="0" applyBorder="1" applyAlignment="1">
      <alignment horizontal="center" vertical="center" wrapText="1"/>
    </xf>
    <xf numFmtId="0" fontId="18" fillId="8" borderId="2" xfId="0" applyFont="1" applyFill="1" applyBorder="1" applyAlignment="1">
      <alignment horizontal="center" vertical="center" wrapText="1"/>
    </xf>
    <xf numFmtId="0" fontId="6" fillId="8" borderId="3" xfId="0" applyFont="1" applyFill="1" applyBorder="1" applyAlignment="1">
      <alignment horizontal="center" vertical="center" wrapText="1"/>
    </xf>
    <xf numFmtId="14" fontId="0" fillId="0" borderId="3" xfId="0" applyNumberFormat="1" applyBorder="1" applyAlignment="1">
      <alignment horizontal="center" vertical="center" wrapText="1"/>
    </xf>
    <xf numFmtId="0" fontId="8" fillId="8" borderId="3" xfId="0" applyFont="1" applyFill="1" applyBorder="1" applyAlignment="1">
      <alignment horizontal="center" vertical="center" wrapText="1"/>
    </xf>
    <xf numFmtId="0" fontId="0" fillId="0" borderId="3" xfId="0" applyBorder="1" applyAlignment="1">
      <alignment horizontal="center" vertical="center" wrapText="1"/>
    </xf>
    <xf numFmtId="0" fontId="18" fillId="8" borderId="3" xfId="0" applyFont="1" applyFill="1" applyBorder="1" applyAlignment="1">
      <alignment horizontal="center" vertical="center" wrapText="1"/>
    </xf>
    <xf numFmtId="3" fontId="20" fillId="8" borderId="2" xfId="0" applyNumberFormat="1" applyFont="1" applyFill="1" applyBorder="1" applyAlignment="1">
      <alignment horizontal="center" vertical="center" wrapText="1"/>
    </xf>
    <xf numFmtId="0" fontId="22" fillId="0" borderId="0" xfId="0" applyFont="1" applyAlignment="1">
      <alignment wrapText="1"/>
    </xf>
    <xf numFmtId="0" fontId="25" fillId="0" borderId="0" xfId="0" applyFont="1" applyBorder="1" applyAlignment="1">
      <alignment vertical="center"/>
    </xf>
    <xf numFmtId="0" fontId="0" fillId="0" borderId="0" xfId="0" applyNumberFormat="1" applyFont="1" applyAlignment="1">
      <alignment wrapText="1"/>
    </xf>
    <xf numFmtId="0" fontId="0" fillId="0" borderId="2" xfId="0" applyNumberFormat="1" applyBorder="1" applyAlignment="1">
      <alignment horizontal="center" vertical="center" wrapText="1"/>
    </xf>
    <xf numFmtId="167" fontId="6" fillId="8" borderId="4" xfId="0" quotePrefix="1" applyNumberFormat="1" applyFont="1" applyFill="1" applyBorder="1" applyAlignment="1">
      <alignment horizontal="center" vertical="center" wrapText="1"/>
    </xf>
    <xf numFmtId="167" fontId="6" fillId="8" borderId="0" xfId="0" quotePrefix="1" applyNumberFormat="1" applyFont="1" applyFill="1" applyBorder="1" applyAlignment="1">
      <alignment horizontal="center" vertical="center" wrapText="1"/>
    </xf>
    <xf numFmtId="167" fontId="6" fillId="8" borderId="2" xfId="0" applyNumberFormat="1" applyFont="1" applyFill="1" applyBorder="1" applyAlignment="1">
      <alignment horizontal="center" vertical="center"/>
    </xf>
    <xf numFmtId="167" fontId="0" fillId="8" borderId="6" xfId="0" applyNumberFormat="1" applyFont="1" applyFill="1" applyBorder="1" applyAlignment="1">
      <alignment horizontal="center" vertical="center"/>
    </xf>
    <xf numFmtId="167" fontId="0" fillId="0" borderId="2" xfId="0" applyNumberFormat="1" applyBorder="1" applyAlignment="1">
      <alignment horizontal="center" vertical="center" wrapText="1"/>
    </xf>
    <xf numFmtId="167" fontId="18" fillId="8" borderId="2" xfId="0" applyNumberFormat="1" applyFont="1" applyFill="1" applyBorder="1" applyAlignment="1">
      <alignment horizontal="center" vertical="center" wrapText="1"/>
    </xf>
    <xf numFmtId="167" fontId="18" fillId="8" borderId="3"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18" fillId="0" borderId="2" xfId="0" applyFont="1" applyFill="1" applyBorder="1" applyAlignment="1">
      <alignment horizontal="center" vertical="center" wrapText="1"/>
    </xf>
    <xf numFmtId="167" fontId="18"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3" fontId="20" fillId="0" borderId="2" xfId="0" applyNumberFormat="1" applyFont="1" applyFill="1" applyBorder="1" applyAlignment="1">
      <alignment horizontal="center" vertical="center" wrapText="1"/>
    </xf>
    <xf numFmtId="14" fontId="0" fillId="0" borderId="11" xfId="0" applyNumberFormat="1" applyBorder="1" applyAlignment="1">
      <alignment horizontal="center" vertical="center" wrapText="1"/>
    </xf>
    <xf numFmtId="168" fontId="4" fillId="2" borderId="2" xfId="0" applyNumberFormat="1" applyFont="1" applyFill="1" applyBorder="1" applyAlignment="1">
      <alignment horizontal="center" vertical="top" wrapText="1"/>
    </xf>
    <xf numFmtId="168" fontId="8" fillId="8" borderId="0" xfId="0" applyNumberFormat="1" applyFont="1" applyFill="1" applyAlignment="1">
      <alignment horizontal="center" vertical="top" wrapText="1"/>
    </xf>
    <xf numFmtId="168" fontId="23" fillId="9" borderId="2" xfId="0" applyNumberFormat="1" applyFont="1" applyFill="1" applyBorder="1" applyAlignment="1">
      <alignment horizontal="center" vertical="center" wrapText="1"/>
    </xf>
    <xf numFmtId="168" fontId="21" fillId="4" borderId="2" xfId="0" quotePrefix="1" applyNumberFormat="1" applyFont="1" applyFill="1" applyBorder="1" applyAlignment="1">
      <alignment horizontal="center" vertical="center" wrapText="1"/>
    </xf>
    <xf numFmtId="168" fontId="6" fillId="0" borderId="2" xfId="0" quotePrefix="1" applyNumberFormat="1" applyFont="1" applyBorder="1" applyAlignment="1">
      <alignment horizontal="center" vertical="center" wrapText="1"/>
    </xf>
    <xf numFmtId="168" fontId="6" fillId="0" borderId="3" xfId="0" quotePrefix="1" applyNumberFormat="1" applyFont="1" applyBorder="1" applyAlignment="1">
      <alignment horizontal="center" vertical="center" wrapText="1"/>
    </xf>
    <xf numFmtId="168" fontId="6" fillId="8" borderId="4" xfId="0" quotePrefix="1" applyNumberFormat="1" applyFont="1" applyFill="1" applyBorder="1" applyAlignment="1">
      <alignment horizontal="center" vertical="center" wrapText="1"/>
    </xf>
    <xf numFmtId="168" fontId="6" fillId="8" borderId="0" xfId="0" quotePrefix="1" applyNumberFormat="1" applyFont="1" applyFill="1" applyBorder="1" applyAlignment="1">
      <alignment horizontal="center" vertical="center" wrapText="1"/>
    </xf>
    <xf numFmtId="168" fontId="6" fillId="8" borderId="2" xfId="0" applyNumberFormat="1" applyFont="1" applyFill="1" applyBorder="1" applyAlignment="1">
      <alignment horizontal="center" vertical="center"/>
    </xf>
    <xf numFmtId="168" fontId="22" fillId="8" borderId="2" xfId="0" applyNumberFormat="1" applyFont="1" applyFill="1" applyBorder="1" applyAlignment="1">
      <alignment horizontal="center" vertical="center"/>
    </xf>
    <xf numFmtId="168" fontId="0" fillId="8" borderId="2" xfId="0" applyNumberFormat="1" applyFont="1" applyFill="1" applyBorder="1" applyAlignment="1">
      <alignment horizontal="center" vertical="center"/>
    </xf>
    <xf numFmtId="168" fontId="0" fillId="8" borderId="3" xfId="0" applyNumberFormat="1" applyFont="1" applyFill="1" applyBorder="1" applyAlignment="1">
      <alignment horizontal="center" vertical="center"/>
    </xf>
    <xf numFmtId="168" fontId="22" fillId="8" borderId="6" xfId="0" applyNumberFormat="1" applyFont="1" applyFill="1" applyBorder="1" applyAlignment="1">
      <alignment horizontal="center" vertical="center"/>
    </xf>
    <xf numFmtId="168" fontId="22" fillId="8" borderId="2" xfId="0" applyNumberFormat="1" applyFont="1" applyFill="1" applyBorder="1" applyAlignment="1">
      <alignment horizontal="center" vertical="center" wrapText="1"/>
    </xf>
    <xf numFmtId="168" fontId="0" fillId="8" borderId="2" xfId="0" applyNumberFormat="1" applyFont="1" applyFill="1" applyBorder="1" applyAlignment="1">
      <alignment horizontal="center" vertical="center" wrapText="1"/>
    </xf>
    <xf numFmtId="168" fontId="6" fillId="8" borderId="2" xfId="0" applyNumberFormat="1" applyFont="1" applyFill="1" applyBorder="1" applyAlignment="1">
      <alignment horizontal="center" vertical="center" wrapText="1"/>
    </xf>
    <xf numFmtId="168" fontId="6" fillId="8" borderId="2" xfId="0" quotePrefix="1" applyNumberFormat="1" applyFont="1" applyFill="1" applyBorder="1" applyAlignment="1">
      <alignment horizontal="center" vertical="center" wrapText="1"/>
    </xf>
    <xf numFmtId="168" fontId="22" fillId="8" borderId="2" xfId="2" applyNumberFormat="1" applyFont="1" applyFill="1" applyBorder="1" applyAlignment="1">
      <alignment horizontal="center" vertical="center" wrapText="1"/>
    </xf>
    <xf numFmtId="168" fontId="0" fillId="0" borderId="2" xfId="0" applyNumberFormat="1" applyBorder="1" applyAlignment="1">
      <alignment horizontal="center" vertical="center" wrapText="1"/>
    </xf>
    <xf numFmtId="168" fontId="0" fillId="0" borderId="3" xfId="0" applyNumberFormat="1" applyBorder="1" applyAlignment="1">
      <alignment horizontal="center" vertical="center" wrapText="1"/>
    </xf>
    <xf numFmtId="168" fontId="0" fillId="0" borderId="11" xfId="0" applyNumberFormat="1" applyBorder="1" applyAlignment="1">
      <alignment horizontal="center" vertical="center" wrapText="1"/>
    </xf>
    <xf numFmtId="168" fontId="0" fillId="0" borderId="0" xfId="0" applyNumberFormat="1" applyFont="1" applyAlignment="1">
      <alignment horizontal="center"/>
    </xf>
    <xf numFmtId="0" fontId="0" fillId="0" borderId="3" xfId="0" applyNumberFormat="1" applyBorder="1" applyAlignment="1">
      <alignment horizontal="center" vertical="center" wrapText="1"/>
    </xf>
    <xf numFmtId="167" fontId="0" fillId="0" borderId="2" xfId="0" applyNumberFormat="1" applyFont="1" applyBorder="1" applyAlignment="1">
      <alignment horizontal="center" vertical="center" wrapText="1"/>
    </xf>
    <xf numFmtId="167" fontId="22" fillId="0" borderId="2" xfId="0" applyNumberFormat="1" applyFont="1" applyBorder="1" applyAlignment="1">
      <alignment horizontal="center" vertical="center" wrapText="1"/>
    </xf>
    <xf numFmtId="0" fontId="0" fillId="0" borderId="3" xfId="0" applyBorder="1" applyAlignment="1">
      <alignment horizontal="left" vertical="center" wrapText="1"/>
    </xf>
    <xf numFmtId="167" fontId="0" fillId="0" borderId="3" xfId="0" applyNumberFormat="1" applyFont="1" applyBorder="1" applyAlignment="1">
      <alignment horizontal="center" vertical="center" wrapText="1"/>
    </xf>
    <xf numFmtId="0" fontId="0" fillId="0" borderId="2" xfId="0" applyFont="1" applyBorder="1" applyAlignment="1">
      <alignment vertical="center" wrapText="1"/>
    </xf>
    <xf numFmtId="0" fontId="6" fillId="8" borderId="3" xfId="0" applyNumberFormat="1" applyFont="1" applyFill="1" applyBorder="1" applyAlignment="1">
      <alignment horizontal="center" vertical="center" wrapText="1"/>
    </xf>
    <xf numFmtId="0" fontId="0" fillId="0" borderId="2" xfId="0" applyNumberFormat="1" applyBorder="1" applyAlignment="1">
      <alignment horizontal="left" vertical="center" wrapText="1"/>
    </xf>
    <xf numFmtId="0" fontId="22" fillId="0" borderId="2" xfId="0" applyNumberFormat="1" applyFont="1" applyBorder="1" applyAlignment="1">
      <alignment horizontal="center" vertical="center" wrapText="1"/>
    </xf>
    <xf numFmtId="0" fontId="6" fillId="8" borderId="2" xfId="0" applyNumberFormat="1" applyFont="1" applyFill="1" applyBorder="1" applyAlignment="1">
      <alignment horizontal="center" vertical="center" wrapText="1"/>
    </xf>
    <xf numFmtId="0" fontId="0" fillId="0" borderId="3" xfId="0" applyBorder="1" applyAlignment="1">
      <alignment vertical="center" wrapText="1"/>
    </xf>
    <xf numFmtId="0" fontId="8" fillId="0" borderId="3" xfId="0" applyFont="1" applyFill="1" applyBorder="1" applyAlignment="1">
      <alignment horizontal="center" vertical="center" wrapText="1"/>
    </xf>
    <xf numFmtId="14" fontId="0" fillId="0" borderId="2" xfId="0" applyNumberFormat="1" applyFill="1" applyBorder="1" applyAlignment="1">
      <alignment horizontal="center" vertical="center" wrapText="1"/>
    </xf>
    <xf numFmtId="0" fontId="0" fillId="0" borderId="2" xfId="0" applyFill="1" applyBorder="1" applyAlignment="1">
      <alignment vertical="center" wrapText="1"/>
    </xf>
    <xf numFmtId="0" fontId="6" fillId="0" borderId="3" xfId="0" applyFont="1" applyFill="1" applyBorder="1" applyAlignment="1">
      <alignment horizontal="center" vertical="center" wrapText="1"/>
    </xf>
    <xf numFmtId="167" fontId="0"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68" fontId="0" fillId="0" borderId="2" xfId="0" applyNumberFormat="1" applyFill="1" applyBorder="1" applyAlignment="1">
      <alignment horizontal="center" vertical="center" wrapText="1"/>
    </xf>
    <xf numFmtId="0" fontId="0" fillId="0" borderId="3" xfId="0" applyFill="1" applyBorder="1" applyAlignment="1">
      <alignment horizontal="center" vertical="center" wrapText="1"/>
    </xf>
    <xf numFmtId="0" fontId="18" fillId="0" borderId="3" xfId="0" applyFont="1" applyFill="1" applyBorder="1" applyAlignment="1">
      <alignment horizontal="center" vertical="center" wrapText="1"/>
    </xf>
    <xf numFmtId="167" fontId="18" fillId="0" borderId="3" xfId="0" applyNumberFormat="1" applyFont="1" applyFill="1" applyBorder="1" applyAlignment="1">
      <alignment horizontal="center" vertical="center" wrapText="1"/>
    </xf>
    <xf numFmtId="167" fontId="6" fillId="0" borderId="2" xfId="0" quotePrefix="1"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167" fontId="4" fillId="2" borderId="2" xfId="0" applyNumberFormat="1" applyFont="1" applyFill="1" applyBorder="1" applyAlignment="1">
      <alignment horizontal="center" vertical="center" wrapText="1"/>
    </xf>
    <xf numFmtId="167" fontId="8" fillId="8" borderId="0" xfId="0" applyNumberFormat="1" applyFont="1" applyFill="1" applyAlignment="1">
      <alignment horizontal="center" vertical="center" wrapText="1"/>
    </xf>
    <xf numFmtId="167" fontId="20" fillId="8" borderId="2" xfId="0" applyNumberFormat="1" applyFont="1" applyFill="1" applyBorder="1" applyAlignment="1">
      <alignment horizontal="center" vertical="center" wrapText="1"/>
    </xf>
    <xf numFmtId="14" fontId="0" fillId="0" borderId="2" xfId="0" applyNumberFormat="1" applyFont="1" applyBorder="1" applyAlignment="1">
      <alignment horizontal="center" vertical="center" wrapText="1"/>
    </xf>
    <xf numFmtId="167" fontId="0" fillId="0" borderId="0" xfId="0" applyNumberFormat="1" applyFont="1" applyAlignment="1">
      <alignment horizontal="center" vertical="center"/>
    </xf>
    <xf numFmtId="0" fontId="22" fillId="0" borderId="3" xfId="0" applyFont="1" applyBorder="1" applyAlignment="1">
      <alignment horizontal="center" vertical="center" wrapText="1"/>
    </xf>
    <xf numFmtId="0" fontId="22" fillId="0" borderId="2" xfId="0" applyFont="1" applyBorder="1" applyAlignment="1">
      <alignment vertical="center"/>
    </xf>
    <xf numFmtId="0" fontId="0" fillId="0" borderId="0" xfId="0" applyFont="1" applyAlignment="1"/>
    <xf numFmtId="0" fontId="4" fillId="2" borderId="2" xfId="0" applyFont="1" applyFill="1" applyBorder="1" applyAlignment="1" applyProtection="1">
      <alignment vertical="top" wrapText="1"/>
      <protection locked="0"/>
    </xf>
    <xf numFmtId="0" fontId="5" fillId="2" borderId="2" xfId="0" applyFont="1" applyFill="1" applyBorder="1" applyAlignment="1" applyProtection="1">
      <alignment vertical="top" wrapText="1"/>
      <protection locked="0"/>
    </xf>
    <xf numFmtId="168" fontId="4" fillId="2" borderId="2" xfId="0" applyNumberFormat="1" applyFont="1" applyFill="1" applyBorder="1" applyAlignment="1" applyProtection="1">
      <alignment horizontal="center" vertical="top" wrapText="1"/>
      <protection locked="0"/>
    </xf>
    <xf numFmtId="0" fontId="4" fillId="2" borderId="2" xfId="0" applyFont="1" applyFill="1" applyBorder="1" applyAlignment="1" applyProtection="1">
      <alignment horizontal="center" vertical="top" wrapText="1"/>
      <protection locked="0"/>
    </xf>
    <xf numFmtId="167" fontId="4" fillId="2" borderId="2" xfId="0" applyNumberFormat="1" applyFont="1" applyFill="1" applyBorder="1" applyAlignment="1" applyProtection="1">
      <alignment horizontal="center" vertical="center" wrapText="1"/>
      <protection locked="0"/>
    </xf>
    <xf numFmtId="3" fontId="4" fillId="2" borderId="2" xfId="0" applyNumberFormat="1" applyFont="1" applyFill="1" applyBorder="1" applyAlignment="1" applyProtection="1">
      <alignment vertical="top" wrapText="1"/>
      <protection locked="0"/>
    </xf>
    <xf numFmtId="0" fontId="0" fillId="0" borderId="0" xfId="0" applyFont="1" applyAlignment="1" applyProtection="1">
      <alignment vertical="center"/>
      <protection locked="0"/>
    </xf>
    <xf numFmtId="0" fontId="1" fillId="2" borderId="4" xfId="0" applyFont="1" applyFill="1" applyBorder="1" applyAlignment="1" applyProtection="1">
      <alignment horizontal="center" vertical="center" wrapText="1"/>
      <protection locked="0"/>
    </xf>
    <xf numFmtId="168" fontId="1" fillId="2" borderId="4" xfId="0" applyNumberFormat="1" applyFont="1" applyFill="1" applyBorder="1" applyAlignment="1" applyProtection="1">
      <alignment horizontal="center" vertical="center" wrapText="1"/>
      <protection locked="0"/>
    </xf>
    <xf numFmtId="167" fontId="1" fillId="2" borderId="4" xfId="0" applyNumberFormat="1" applyFont="1" applyFill="1" applyBorder="1" applyAlignment="1" applyProtection="1">
      <alignment horizontal="center" vertical="center" wrapText="1"/>
      <protection locked="0"/>
    </xf>
    <xf numFmtId="3" fontId="1" fillId="2" borderId="4" xfId="0" applyNumberFormat="1" applyFont="1" applyFill="1" applyBorder="1" applyAlignment="1" applyProtection="1">
      <alignment horizontal="center" vertical="center" wrapText="1"/>
      <protection locked="0"/>
    </xf>
    <xf numFmtId="0" fontId="0" fillId="0" borderId="4" xfId="0" applyFont="1" applyBorder="1" applyAlignment="1" applyProtection="1">
      <protection locked="0"/>
    </xf>
    <xf numFmtId="0" fontId="17" fillId="0" borderId="0" xfId="0" applyFont="1" applyBorder="1" applyAlignment="1" applyProtection="1">
      <alignment vertical="center"/>
      <protection locked="0"/>
    </xf>
    <xf numFmtId="0" fontId="0" fillId="0" borderId="0" xfId="0" applyFont="1" applyBorder="1" applyAlignment="1" applyProtection="1">
      <protection locked="0"/>
    </xf>
    <xf numFmtId="168" fontId="0" fillId="0" borderId="0" xfId="0" applyNumberFormat="1" applyFont="1" applyBorder="1" applyAlignment="1" applyProtection="1">
      <alignment horizontal="center"/>
      <protection locked="0"/>
    </xf>
    <xf numFmtId="0" fontId="0" fillId="0" borderId="0" xfId="0" applyFont="1" applyBorder="1" applyAlignment="1" applyProtection="1">
      <alignment horizontal="center"/>
      <protection locked="0"/>
    </xf>
    <xf numFmtId="167" fontId="0" fillId="0" borderId="0" xfId="0" applyNumberFormat="1" applyFont="1" applyBorder="1" applyAlignment="1" applyProtection="1">
      <alignment horizontal="center" vertical="center"/>
      <protection locked="0"/>
    </xf>
    <xf numFmtId="167" fontId="0" fillId="0" borderId="2" xfId="0" applyNumberFormat="1" applyFont="1" applyBorder="1" applyAlignment="1">
      <alignment horizontal="center" vertical="center"/>
    </xf>
    <xf numFmtId="167" fontId="22" fillId="0" borderId="2" xfId="0" applyNumberFormat="1" applyFont="1" applyBorder="1" applyAlignment="1">
      <alignment horizontal="center" vertical="center"/>
    </xf>
    <xf numFmtId="14" fontId="26" fillId="0" borderId="2" xfId="0" applyNumberFormat="1" applyFont="1" applyBorder="1" applyAlignment="1">
      <alignment horizontal="center" vertical="center"/>
    </xf>
    <xf numFmtId="0" fontId="26" fillId="0" borderId="2" xfId="0" applyFont="1" applyBorder="1" applyAlignment="1">
      <alignment horizontal="left" vertical="center"/>
    </xf>
    <xf numFmtId="0" fontId="26" fillId="0" borderId="2" xfId="0" applyFont="1" applyBorder="1" applyAlignment="1">
      <alignment horizontal="center" vertical="center"/>
    </xf>
    <xf numFmtId="0" fontId="26" fillId="0" borderId="2" xfId="0" applyFont="1" applyBorder="1" applyAlignment="1">
      <alignment vertical="center"/>
    </xf>
    <xf numFmtId="0" fontId="26" fillId="0" borderId="2" xfId="0" applyFont="1" applyBorder="1" applyAlignment="1">
      <alignment vertical="center" wrapText="1"/>
    </xf>
    <xf numFmtId="0" fontId="26" fillId="0" borderId="2" xfId="0" applyFont="1" applyBorder="1" applyAlignment="1">
      <alignment horizontal="left" vertical="center" wrapText="1"/>
    </xf>
    <xf numFmtId="0" fontId="26" fillId="8" borderId="2" xfId="0" applyFont="1" applyFill="1" applyBorder="1" applyAlignment="1">
      <alignment horizontal="center" vertical="center"/>
    </xf>
    <xf numFmtId="0" fontId="17" fillId="11" borderId="0" xfId="0" applyFont="1" applyFill="1" applyAlignment="1">
      <alignment vertical="center"/>
    </xf>
    <xf numFmtId="0" fontId="27" fillId="0" borderId="2" xfId="0" applyFont="1" applyBorder="1" applyAlignment="1">
      <alignment horizontal="left" vertical="center" wrapText="1"/>
    </xf>
    <xf numFmtId="0" fontId="22" fillId="0" borderId="2" xfId="0" applyFont="1" applyBorder="1" applyAlignment="1">
      <alignment horizontal="left" vertical="center" wrapText="1"/>
    </xf>
    <xf numFmtId="0" fontId="28" fillId="0" borderId="2" xfId="0" applyFont="1" applyBorder="1" applyAlignment="1">
      <alignment horizontal="left" vertical="center" wrapText="1"/>
    </xf>
    <xf numFmtId="0" fontId="27" fillId="0" borderId="2" xfId="0" applyFont="1" applyBorder="1" applyAlignment="1">
      <alignment vertical="center" wrapText="1"/>
    </xf>
    <xf numFmtId="14" fontId="26" fillId="0" borderId="3" xfId="0" applyNumberFormat="1" applyFont="1" applyBorder="1" applyAlignment="1">
      <alignment horizontal="center" vertical="center"/>
    </xf>
    <xf numFmtId="14" fontId="29" fillId="8" borderId="2" xfId="0" applyNumberFormat="1" applyFont="1" applyFill="1" applyBorder="1" applyAlignment="1">
      <alignment horizontal="center" vertical="center" wrapText="1"/>
    </xf>
    <xf numFmtId="0" fontId="29" fillId="8" borderId="2" xfId="0" applyFont="1" applyFill="1" applyBorder="1" applyAlignment="1">
      <alignment horizontal="center" vertical="center" wrapText="1"/>
    </xf>
    <xf numFmtId="168" fontId="22" fillId="0" borderId="8" xfId="0" applyNumberFormat="1" applyFont="1" applyFill="1" applyBorder="1" applyAlignment="1">
      <alignment horizontal="center" vertical="center" wrapText="1"/>
    </xf>
    <xf numFmtId="167" fontId="0" fillId="0" borderId="8" xfId="0" applyNumberFormat="1" applyBorder="1" applyAlignment="1">
      <alignment horizontal="center" vertical="center" wrapText="1"/>
    </xf>
    <xf numFmtId="167" fontId="18" fillId="8" borderId="8" xfId="0" applyNumberFormat="1" applyFont="1" applyFill="1" applyBorder="1" applyAlignment="1">
      <alignment horizontal="center" vertical="center" wrapText="1"/>
    </xf>
    <xf numFmtId="167" fontId="18" fillId="0" borderId="8" xfId="0" applyNumberFormat="1" applyFont="1" applyFill="1" applyBorder="1" applyAlignment="1">
      <alignment horizontal="center" vertical="center" wrapText="1"/>
    </xf>
    <xf numFmtId="168" fontId="0" fillId="0" borderId="8" xfId="0" applyNumberFormat="1" applyBorder="1" applyAlignment="1">
      <alignment horizontal="center" vertical="center" wrapText="1"/>
    </xf>
    <xf numFmtId="167" fontId="20" fillId="8" borderId="8" xfId="0" applyNumberFormat="1" applyFont="1" applyFill="1" applyBorder="1" applyAlignment="1">
      <alignment horizontal="center" vertical="center" wrapText="1"/>
    </xf>
    <xf numFmtId="168" fontId="0" fillId="0" borderId="8" xfId="0" applyNumberFormat="1" applyFill="1" applyBorder="1" applyAlignment="1">
      <alignment horizontal="center" vertical="center" wrapText="1"/>
    </xf>
    <xf numFmtId="167" fontId="0" fillId="0" borderId="8" xfId="0" applyNumberFormat="1" applyFont="1" applyFill="1" applyBorder="1" applyAlignment="1">
      <alignment horizontal="center" vertical="center" wrapText="1"/>
    </xf>
    <xf numFmtId="167" fontId="0" fillId="0" borderId="8" xfId="0" applyNumberFormat="1" applyFont="1" applyBorder="1" applyAlignment="1">
      <alignment horizontal="center" vertical="center" wrapText="1"/>
    </xf>
    <xf numFmtId="167" fontId="22" fillId="0" borderId="8" xfId="0" applyNumberFormat="1" applyFont="1" applyBorder="1" applyAlignment="1">
      <alignment horizontal="center" vertical="center" wrapText="1"/>
    </xf>
    <xf numFmtId="14" fontId="0" fillId="0" borderId="8" xfId="0" applyNumberFormat="1" applyBorder="1" applyAlignment="1">
      <alignment horizontal="center" vertical="center" wrapText="1"/>
    </xf>
    <xf numFmtId="0" fontId="0" fillId="0" borderId="8" xfId="0" applyFont="1" applyBorder="1" applyAlignment="1">
      <alignment vertical="center" wrapText="1"/>
    </xf>
    <xf numFmtId="0" fontId="6" fillId="0" borderId="12" xfId="0" applyFont="1" applyBorder="1" applyAlignment="1">
      <alignment horizontal="center" vertical="center" wrapText="1"/>
    </xf>
    <xf numFmtId="0" fontId="6" fillId="0" borderId="12" xfId="0" applyFont="1" applyFill="1" applyBorder="1" applyAlignment="1">
      <alignment horizontal="center" vertical="center" wrapText="1"/>
    </xf>
    <xf numFmtId="14" fontId="29" fillId="8" borderId="3" xfId="0" applyNumberFormat="1" applyFont="1" applyFill="1" applyBorder="1" applyAlignment="1">
      <alignment horizontal="center" vertical="center" wrapText="1"/>
    </xf>
    <xf numFmtId="0" fontId="29" fillId="8" borderId="3" xfId="0" applyFont="1" applyFill="1" applyBorder="1" applyAlignment="1">
      <alignment horizontal="center" vertical="center" wrapText="1"/>
    </xf>
    <xf numFmtId="167" fontId="0" fillId="0" borderId="10"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6" fillId="0" borderId="8" xfId="0" applyFont="1" applyFill="1" applyBorder="1" applyAlignment="1">
      <alignment horizontal="center" vertical="center" wrapText="1"/>
    </xf>
    <xf numFmtId="0" fontId="0" fillId="0" borderId="0" xfId="0" applyFont="1" applyAlignment="1"/>
    <xf numFmtId="0" fontId="22" fillId="0" borderId="2" xfId="0" applyFont="1" applyFill="1" applyBorder="1" applyAlignment="1">
      <alignment horizontal="center" vertical="center"/>
    </xf>
    <xf numFmtId="14" fontId="26" fillId="0" borderId="2" xfId="0" applyNumberFormat="1" applyFont="1" applyBorder="1" applyAlignment="1">
      <alignment horizontal="left" vertical="center"/>
    </xf>
    <xf numFmtId="14" fontId="26" fillId="0" borderId="2" xfId="0" applyNumberFormat="1" applyFont="1" applyBorder="1" applyAlignment="1">
      <alignment vertical="center"/>
    </xf>
    <xf numFmtId="0" fontId="31" fillId="0" borderId="2" xfId="0" applyFont="1" applyBorder="1" applyAlignment="1">
      <alignment vertical="center"/>
    </xf>
    <xf numFmtId="0" fontId="32" fillId="0" borderId="2" xfId="0" applyFont="1" applyBorder="1" applyAlignment="1">
      <alignment vertical="center"/>
    </xf>
    <xf numFmtId="14" fontId="26" fillId="8" borderId="2" xfId="0" applyNumberFormat="1" applyFont="1" applyFill="1" applyBorder="1" applyAlignment="1">
      <alignment horizontal="center" vertical="center"/>
    </xf>
    <xf numFmtId="0" fontId="6" fillId="8" borderId="2" xfId="0" applyFont="1" applyFill="1" applyBorder="1" applyAlignment="1">
      <alignment vertical="center"/>
    </xf>
    <xf numFmtId="14" fontId="6" fillId="8" borderId="2" xfId="0" applyNumberFormat="1" applyFont="1" applyFill="1" applyBorder="1" applyAlignment="1">
      <alignment horizontal="center" vertical="center"/>
    </xf>
    <xf numFmtId="0" fontId="6" fillId="0" borderId="2" xfId="0" applyFont="1" applyBorder="1" applyAlignment="1">
      <alignment horizontal="center" vertical="center"/>
    </xf>
    <xf numFmtId="0" fontId="6" fillId="8" borderId="2" xfId="0" applyFont="1" applyFill="1" applyBorder="1" applyAlignment="1">
      <alignment vertical="center" wrapText="1"/>
    </xf>
    <xf numFmtId="0" fontId="6" fillId="8" borderId="2" xfId="0" applyFont="1" applyFill="1" applyBorder="1" applyAlignment="1">
      <alignment horizontal="left" vertical="center" wrapText="1"/>
    </xf>
    <xf numFmtId="0" fontId="22" fillId="0" borderId="0" xfId="0" applyFont="1" applyAlignment="1">
      <alignment vertical="center"/>
    </xf>
    <xf numFmtId="0" fontId="26" fillId="8" borderId="2" xfId="0" applyFont="1" applyFill="1" applyBorder="1" applyAlignment="1">
      <alignment vertical="center" wrapText="1"/>
    </xf>
    <xf numFmtId="0" fontId="26" fillId="8" borderId="2" xfId="0" applyFont="1" applyFill="1" applyBorder="1" applyAlignment="1">
      <alignment horizontal="left" vertical="center" wrapText="1"/>
    </xf>
    <xf numFmtId="0" fontId="26" fillId="8" borderId="2" xfId="0" applyFont="1" applyFill="1" applyBorder="1" applyAlignment="1">
      <alignment vertical="center"/>
    </xf>
    <xf numFmtId="0" fontId="30" fillId="8" borderId="2" xfId="0" applyFont="1" applyFill="1" applyBorder="1" applyAlignment="1">
      <alignment horizontal="center" vertical="center"/>
    </xf>
    <xf numFmtId="14" fontId="26" fillId="0" borderId="0" xfId="0" applyNumberFormat="1" applyFont="1" applyAlignment="1">
      <alignment horizontal="center"/>
    </xf>
    <xf numFmtId="169" fontId="0" fillId="0" borderId="2" xfId="0" applyNumberFormat="1" applyBorder="1" applyAlignment="1">
      <alignment horizontal="center" vertical="center"/>
    </xf>
    <xf numFmtId="169" fontId="22" fillId="0" borderId="2" xfId="0" applyNumberFormat="1" applyFont="1" applyBorder="1" applyAlignment="1">
      <alignment horizontal="center" vertical="center"/>
    </xf>
    <xf numFmtId="0" fontId="26" fillId="8" borderId="7" xfId="0" applyFont="1" applyFill="1" applyBorder="1" applyAlignment="1">
      <alignment horizontal="center" vertical="center"/>
    </xf>
    <xf numFmtId="0" fontId="27" fillId="8" borderId="2" xfId="0" applyFont="1" applyFill="1" applyBorder="1" applyAlignment="1">
      <alignment horizontal="left" vertical="center" wrapText="1"/>
    </xf>
    <xf numFmtId="169" fontId="0" fillId="8" borderId="2" xfId="0" applyNumberFormat="1" applyFill="1" applyBorder="1" applyAlignment="1">
      <alignment horizontal="center" vertical="center"/>
    </xf>
    <xf numFmtId="167" fontId="0" fillId="0" borderId="7" xfId="0" applyNumberFormat="1" applyFont="1" applyBorder="1" applyAlignment="1">
      <alignment horizontal="center" vertical="center"/>
    </xf>
    <xf numFmtId="0" fontId="29" fillId="8" borderId="2" xfId="0" applyFont="1" applyFill="1" applyBorder="1" applyAlignment="1">
      <alignment horizontal="left" vertical="center" wrapText="1"/>
    </xf>
    <xf numFmtId="0" fontId="29" fillId="8" borderId="3" xfId="0" applyFont="1" applyFill="1" applyBorder="1" applyAlignment="1">
      <alignment horizontal="left" vertical="center" wrapText="1"/>
    </xf>
    <xf numFmtId="167" fontId="22" fillId="0" borderId="7" xfId="0" applyNumberFormat="1" applyFont="1" applyBorder="1" applyAlignment="1">
      <alignment horizontal="center" vertical="center"/>
    </xf>
    <xf numFmtId="14" fontId="0" fillId="0" borderId="0" xfId="0" applyNumberFormat="1" applyFont="1" applyAlignment="1"/>
    <xf numFmtId="0" fontId="22" fillId="0" borderId="7" xfId="0" applyFont="1" applyBorder="1" applyAlignment="1">
      <alignment horizontal="center" vertical="center"/>
    </xf>
    <xf numFmtId="0" fontId="6" fillId="11" borderId="8" xfId="0" applyFont="1" applyFill="1" applyBorder="1" applyAlignment="1">
      <alignment horizontal="center" vertical="center" wrapText="1"/>
    </xf>
    <xf numFmtId="0" fontId="6" fillId="11" borderId="2" xfId="0" applyFont="1" applyFill="1" applyBorder="1" applyAlignment="1">
      <alignment horizontal="center" vertical="center" wrapText="1"/>
    </xf>
    <xf numFmtId="14" fontId="29" fillId="11" borderId="2" xfId="0" applyNumberFormat="1" applyFont="1" applyFill="1" applyBorder="1" applyAlignment="1">
      <alignment horizontal="center" vertical="center" wrapText="1"/>
    </xf>
    <xf numFmtId="0" fontId="29" fillId="11" borderId="2" xfId="0" applyFont="1" applyFill="1" applyBorder="1" applyAlignment="1">
      <alignment horizontal="left" vertical="center" wrapText="1"/>
    </xf>
    <xf numFmtId="0" fontId="29" fillId="11" borderId="2" xfId="0" applyFont="1" applyFill="1" applyBorder="1" applyAlignment="1">
      <alignment horizontal="center" vertical="center" wrapText="1"/>
    </xf>
    <xf numFmtId="167" fontId="22" fillId="11" borderId="2" xfId="0" applyNumberFormat="1" applyFont="1" applyFill="1" applyBorder="1" applyAlignment="1">
      <alignment horizontal="center" vertical="center" wrapText="1"/>
    </xf>
    <xf numFmtId="0" fontId="0" fillId="11" borderId="0" xfId="0" applyFont="1" applyFill="1" applyAlignment="1"/>
    <xf numFmtId="0" fontId="6" fillId="11" borderId="7" xfId="0" applyFont="1" applyFill="1" applyBorder="1" applyAlignment="1">
      <alignment horizontal="center" vertical="center" wrapText="1"/>
    </xf>
    <xf numFmtId="0" fontId="6" fillId="11" borderId="7" xfId="0" applyFont="1" applyFill="1" applyBorder="1" applyAlignment="1">
      <alignment horizontal="center" vertical="center"/>
    </xf>
    <xf numFmtId="14" fontId="26" fillId="11" borderId="7" xfId="0" applyNumberFormat="1" applyFont="1" applyFill="1" applyBorder="1" applyAlignment="1">
      <alignment horizontal="center" vertical="center"/>
    </xf>
    <xf numFmtId="0" fontId="28" fillId="11" borderId="7" xfId="0" applyFont="1" applyFill="1" applyBorder="1" applyAlignment="1">
      <alignment horizontal="left" vertical="center" wrapText="1"/>
    </xf>
    <xf numFmtId="0" fontId="26" fillId="11" borderId="7" xfId="0" applyFont="1" applyFill="1" applyBorder="1" applyAlignment="1">
      <alignment horizontal="center" vertical="center"/>
    </xf>
    <xf numFmtId="167" fontId="17" fillId="11" borderId="7" xfId="0" applyNumberFormat="1" applyFont="1" applyFill="1" applyBorder="1" applyAlignment="1">
      <alignment horizontal="center" vertical="center"/>
    </xf>
    <xf numFmtId="14" fontId="26" fillId="11" borderId="0" xfId="0" applyNumberFormat="1" applyFont="1" applyFill="1" applyAlignment="1">
      <alignment horizontal="center"/>
    </xf>
    <xf numFmtId="0" fontId="6" fillId="11" borderId="2" xfId="0" applyFont="1" applyFill="1" applyBorder="1" applyAlignment="1">
      <alignment horizontal="center" vertical="center"/>
    </xf>
    <xf numFmtId="0" fontId="22" fillId="11" borderId="2" xfId="0" applyFont="1" applyFill="1" applyBorder="1" applyAlignment="1">
      <alignment horizontal="center" vertical="center"/>
    </xf>
    <xf numFmtId="14" fontId="26" fillId="11" borderId="2" xfId="0" applyNumberFormat="1" applyFont="1" applyFill="1" applyBorder="1" applyAlignment="1">
      <alignment horizontal="center" vertical="center"/>
    </xf>
    <xf numFmtId="0" fontId="26" fillId="11" borderId="2" xfId="0" applyFont="1" applyFill="1" applyBorder="1" applyAlignment="1">
      <alignment vertical="center" wrapText="1"/>
    </xf>
    <xf numFmtId="0" fontId="26" fillId="11" borderId="2" xfId="0" applyFont="1" applyFill="1" applyBorder="1" applyAlignment="1">
      <alignment horizontal="center" vertical="center"/>
    </xf>
    <xf numFmtId="169" fontId="0" fillId="11" borderId="2" xfId="0" applyNumberFormat="1" applyFill="1" applyBorder="1" applyAlignment="1">
      <alignment horizontal="center" vertical="center"/>
    </xf>
    <xf numFmtId="0" fontId="10" fillId="7" borderId="0" xfId="0" applyFont="1" applyFill="1" applyAlignment="1">
      <alignment horizontal="center" wrapText="1"/>
    </xf>
    <xf numFmtId="0" fontId="0" fillId="0" borderId="0" xfId="0" applyFont="1" applyAlignment="1"/>
    <xf numFmtId="0" fontId="10" fillId="6" borderId="0" xfId="0" applyFont="1" applyFill="1" applyAlignment="1">
      <alignment horizontal="center" wrapText="1"/>
    </xf>
    <xf numFmtId="0" fontId="10" fillId="5" borderId="0" xfId="0" applyFont="1" applyFill="1" applyAlignment="1">
      <alignment wrapText="1"/>
    </xf>
    <xf numFmtId="0" fontId="10" fillId="6" borderId="0" xfId="0" applyFont="1" applyFill="1" applyAlignment="1">
      <alignment wrapText="1"/>
    </xf>
    <xf numFmtId="0" fontId="10" fillId="7" borderId="0" xfId="0" applyFont="1" applyFill="1" applyAlignment="1">
      <alignment wrapText="1"/>
    </xf>
    <xf numFmtId="0" fontId="10" fillId="2" borderId="0" xfId="0" applyFont="1" applyFill="1" applyAlignment="1">
      <alignment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eped.gov.ph/" TargetMode="External"/><Relationship Id="rId3" Type="http://schemas.openxmlformats.org/officeDocument/2006/relationships/hyperlink" Target="http://www.deped.gov.ph/" TargetMode="External"/><Relationship Id="rId7" Type="http://schemas.openxmlformats.org/officeDocument/2006/relationships/hyperlink" Target="http://www.deped.gov.ph/" TargetMode="External"/><Relationship Id="rId2" Type="http://schemas.openxmlformats.org/officeDocument/2006/relationships/hyperlink" Target="http://www.deped.gov.ph/" TargetMode="External"/><Relationship Id="rId1" Type="http://schemas.openxmlformats.org/officeDocument/2006/relationships/hyperlink" Target="http://www.deped.gov.ph/wp-content/uploads/2016/11/DO_s2016_72corr.pdf" TargetMode="External"/><Relationship Id="rId6" Type="http://schemas.openxmlformats.org/officeDocument/2006/relationships/hyperlink" Target="http://www.ebeis.deped.gov.ph/" TargetMode="External"/><Relationship Id="rId5" Type="http://schemas.openxmlformats.org/officeDocument/2006/relationships/hyperlink" Target="http://www.lis.deped.gov.ph/" TargetMode="External"/><Relationship Id="rId4" Type="http://schemas.openxmlformats.org/officeDocument/2006/relationships/hyperlink" Target="http://www.deped.gov.ph/"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outlinePr summaryBelow="0" summaryRight="0"/>
    <pageSetUpPr fitToPage="1"/>
  </sheetPr>
  <dimension ref="A1:L31"/>
  <sheetViews>
    <sheetView workbookViewId="0">
      <pane ySplit="2" topLeftCell="A9" activePane="bottomLeft" state="frozen"/>
      <selection pane="bottomLeft" activeCell="A12" sqref="A12"/>
    </sheetView>
  </sheetViews>
  <sheetFormatPr defaultColWidth="14.42578125" defaultRowHeight="15.75" customHeight="1"/>
  <cols>
    <col min="1" max="1" width="15" customWidth="1"/>
    <col min="2" max="2" width="15.42578125" style="14" customWidth="1"/>
    <col min="3" max="3" width="23.140625" style="14" customWidth="1"/>
    <col min="4" max="4" width="41.42578125" customWidth="1"/>
    <col min="5" max="5" width="14.42578125" customWidth="1"/>
    <col min="6" max="6" width="10.28515625" customWidth="1"/>
    <col min="7" max="7" width="16.140625" customWidth="1"/>
    <col min="8" max="8" width="57.28515625" customWidth="1"/>
    <col min="11" max="11" width="15.7109375" customWidth="1"/>
  </cols>
  <sheetData>
    <row r="1" spans="1:12" s="32" customFormat="1" ht="27" customHeight="1">
      <c r="A1" s="42" t="s">
        <v>104</v>
      </c>
      <c r="B1" s="14"/>
      <c r="C1" s="14"/>
    </row>
    <row r="2" spans="1:12" ht="25.5">
      <c r="A2" s="1" t="s">
        <v>1</v>
      </c>
      <c r="B2" s="10" t="s">
        <v>5</v>
      </c>
      <c r="C2" s="10" t="s">
        <v>6</v>
      </c>
      <c r="D2" s="1" t="s">
        <v>7</v>
      </c>
      <c r="E2" s="1" t="s">
        <v>8</v>
      </c>
      <c r="F2" s="1" t="s">
        <v>9</v>
      </c>
      <c r="G2" s="1" t="s">
        <v>10</v>
      </c>
      <c r="H2" s="1" t="s">
        <v>11</v>
      </c>
      <c r="I2" s="1" t="s">
        <v>12</v>
      </c>
      <c r="J2" s="1" t="s">
        <v>13</v>
      </c>
      <c r="K2" s="1" t="s">
        <v>14</v>
      </c>
      <c r="L2" s="1" t="s">
        <v>15</v>
      </c>
    </row>
    <row r="3" spans="1:12" s="27" customFormat="1" ht="124.5" customHeight="1">
      <c r="A3" s="2" t="s">
        <v>16</v>
      </c>
      <c r="B3" s="2" t="s">
        <v>22</v>
      </c>
      <c r="C3" s="2" t="s">
        <v>26</v>
      </c>
      <c r="D3" s="2" t="s">
        <v>27</v>
      </c>
      <c r="E3" s="2" t="s">
        <v>28</v>
      </c>
      <c r="F3" s="3" t="s">
        <v>30</v>
      </c>
      <c r="G3" s="2" t="s">
        <v>31</v>
      </c>
      <c r="H3" s="2" t="s">
        <v>32</v>
      </c>
      <c r="I3" s="2" t="s">
        <v>33</v>
      </c>
      <c r="J3" s="2" t="s">
        <v>34</v>
      </c>
      <c r="K3" s="2" t="s">
        <v>35</v>
      </c>
      <c r="L3" s="2" t="s">
        <v>36</v>
      </c>
    </row>
    <row r="4" spans="1:12" s="14" customFormat="1" ht="102" customHeight="1">
      <c r="A4" s="11" t="s">
        <v>105</v>
      </c>
      <c r="B4" s="12" t="s">
        <v>106</v>
      </c>
      <c r="C4" s="14" t="s">
        <v>107</v>
      </c>
      <c r="D4" s="25" t="s">
        <v>108</v>
      </c>
      <c r="E4" s="15" t="s">
        <v>42</v>
      </c>
      <c r="F4" s="15" t="s">
        <v>43</v>
      </c>
      <c r="G4" s="58" t="s">
        <v>109</v>
      </c>
      <c r="H4" s="12" t="s">
        <v>45</v>
      </c>
      <c r="I4" s="25" t="s">
        <v>110</v>
      </c>
      <c r="J4" s="25" t="s">
        <v>111</v>
      </c>
      <c r="K4" s="16" t="s">
        <v>117</v>
      </c>
      <c r="L4" s="13" t="s">
        <v>46</v>
      </c>
    </row>
    <row r="5" spans="1:12" s="14" customFormat="1" ht="48.95" customHeight="1">
      <c r="A5" s="11" t="s">
        <v>105</v>
      </c>
      <c r="B5" s="12" t="s">
        <v>106</v>
      </c>
      <c r="C5" s="25" t="s">
        <v>130</v>
      </c>
      <c r="D5" s="25" t="s">
        <v>140</v>
      </c>
      <c r="E5" s="15" t="s">
        <v>131</v>
      </c>
      <c r="F5" s="62" t="s">
        <v>132</v>
      </c>
      <c r="G5" s="60" t="s">
        <v>133</v>
      </c>
      <c r="H5" s="12" t="s">
        <v>139</v>
      </c>
      <c r="I5" s="13" t="s">
        <v>122</v>
      </c>
      <c r="J5" s="15" t="s">
        <v>123</v>
      </c>
      <c r="K5" s="20"/>
      <c r="L5" s="13" t="s">
        <v>46</v>
      </c>
    </row>
    <row r="6" spans="1:12" s="14" customFormat="1" ht="66.95" customHeight="1">
      <c r="A6" s="11" t="s">
        <v>105</v>
      </c>
      <c r="B6" s="12" t="s">
        <v>106</v>
      </c>
      <c r="C6" s="25" t="s">
        <v>134</v>
      </c>
      <c r="D6" s="25" t="s">
        <v>135</v>
      </c>
      <c r="E6" s="15" t="s">
        <v>131</v>
      </c>
      <c r="F6" s="62" t="s">
        <v>132</v>
      </c>
      <c r="G6" s="60" t="s">
        <v>136</v>
      </c>
      <c r="H6" s="12" t="s">
        <v>139</v>
      </c>
      <c r="I6" s="13" t="s">
        <v>137</v>
      </c>
      <c r="J6" s="12" t="s">
        <v>138</v>
      </c>
      <c r="K6" s="20"/>
      <c r="L6" s="13"/>
    </row>
    <row r="7" spans="1:12" s="14" customFormat="1" ht="89.1" customHeight="1">
      <c r="A7" s="11" t="s">
        <v>105</v>
      </c>
      <c r="B7" s="12" t="s">
        <v>106</v>
      </c>
      <c r="C7" s="12" t="s">
        <v>112</v>
      </c>
      <c r="D7" s="25" t="s">
        <v>113</v>
      </c>
      <c r="E7" s="15" t="s">
        <v>114</v>
      </c>
      <c r="F7" s="18" t="s">
        <v>43</v>
      </c>
      <c r="G7" s="29" t="s">
        <v>115</v>
      </c>
      <c r="H7" s="15" t="s">
        <v>45</v>
      </c>
      <c r="I7" s="13" t="s">
        <v>116</v>
      </c>
      <c r="J7" s="13" t="s">
        <v>115</v>
      </c>
      <c r="K7" s="21"/>
      <c r="L7" s="13" t="s">
        <v>46</v>
      </c>
    </row>
    <row r="8" spans="1:12" s="14" customFormat="1" ht="60" customHeight="1">
      <c r="A8" s="11" t="s">
        <v>105</v>
      </c>
      <c r="B8" s="12" t="s">
        <v>106</v>
      </c>
      <c r="C8" s="59" t="s">
        <v>118</v>
      </c>
      <c r="D8" s="25" t="s">
        <v>119</v>
      </c>
      <c r="E8" s="15" t="s">
        <v>42</v>
      </c>
      <c r="F8" s="18" t="s">
        <v>43</v>
      </c>
      <c r="G8" s="28" t="s">
        <v>123</v>
      </c>
      <c r="H8" s="15" t="s">
        <v>45</v>
      </c>
      <c r="I8" s="13" t="s">
        <v>122</v>
      </c>
      <c r="J8" s="15" t="s">
        <v>123</v>
      </c>
      <c r="K8" s="24"/>
      <c r="L8" s="23" t="s">
        <v>97</v>
      </c>
    </row>
    <row r="9" spans="1:12" s="14" customFormat="1" ht="64.5" customHeight="1">
      <c r="A9" s="11" t="s">
        <v>105</v>
      </c>
      <c r="B9" s="12" t="s">
        <v>106</v>
      </c>
      <c r="C9" s="59" t="s">
        <v>120</v>
      </c>
      <c r="D9" s="25" t="s">
        <v>121</v>
      </c>
      <c r="E9" s="19" t="s">
        <v>42</v>
      </c>
      <c r="F9" s="18" t="s">
        <v>43</v>
      </c>
      <c r="G9" s="29" t="s">
        <v>123</v>
      </c>
      <c r="H9" s="15" t="s">
        <v>45</v>
      </c>
      <c r="I9" s="13" t="s">
        <v>122</v>
      </c>
      <c r="J9" s="15" t="s">
        <v>123</v>
      </c>
      <c r="K9" s="24"/>
      <c r="L9" s="23" t="s">
        <v>97</v>
      </c>
    </row>
    <row r="10" spans="1:12" s="14" customFormat="1" ht="78.75" customHeight="1">
      <c r="A10" s="11" t="s">
        <v>105</v>
      </c>
      <c r="B10" s="12" t="s">
        <v>106</v>
      </c>
      <c r="C10" s="13" t="s">
        <v>124</v>
      </c>
      <c r="D10" s="13" t="s">
        <v>125</v>
      </c>
      <c r="E10" s="19" t="s">
        <v>42</v>
      </c>
      <c r="F10" s="18" t="s">
        <v>43</v>
      </c>
      <c r="G10" s="60" t="s">
        <v>126</v>
      </c>
      <c r="H10" s="15" t="s">
        <v>45</v>
      </c>
      <c r="I10" s="13" t="s">
        <v>122</v>
      </c>
      <c r="J10" s="11" t="s">
        <v>127</v>
      </c>
      <c r="K10" s="13"/>
      <c r="L10" s="13"/>
    </row>
    <row r="11" spans="1:12" s="14" customFormat="1" ht="78.75" customHeight="1">
      <c r="A11" s="11" t="s">
        <v>105</v>
      </c>
      <c r="B11" s="12" t="s">
        <v>106</v>
      </c>
      <c r="C11" s="13" t="s">
        <v>141</v>
      </c>
      <c r="D11" s="13" t="s">
        <v>142</v>
      </c>
      <c r="E11" s="11" t="s">
        <v>42</v>
      </c>
      <c r="F11" s="18"/>
      <c r="G11" s="60" t="s">
        <v>126</v>
      </c>
      <c r="H11" s="15" t="s">
        <v>45</v>
      </c>
      <c r="I11" s="13" t="s">
        <v>122</v>
      </c>
      <c r="J11" s="11" t="s">
        <v>127</v>
      </c>
      <c r="K11" s="13"/>
      <c r="L11" s="13"/>
    </row>
    <row r="12" spans="1:12" s="26" customFormat="1" ht="114.75" customHeight="1">
      <c r="A12" s="11" t="s">
        <v>105</v>
      </c>
      <c r="B12" s="12" t="s">
        <v>106</v>
      </c>
      <c r="C12" s="23" t="s">
        <v>98</v>
      </c>
      <c r="D12" s="23" t="s">
        <v>101</v>
      </c>
      <c r="E12" s="19" t="s">
        <v>42</v>
      </c>
      <c r="F12" s="18" t="s">
        <v>43</v>
      </c>
      <c r="G12" s="60" t="s">
        <v>126</v>
      </c>
      <c r="H12" s="17" t="s">
        <v>100</v>
      </c>
      <c r="I12" s="23" t="s">
        <v>99</v>
      </c>
      <c r="J12" s="17" t="s">
        <v>96</v>
      </c>
      <c r="K12" s="11"/>
      <c r="L12" s="23" t="s">
        <v>46</v>
      </c>
    </row>
    <row r="13" spans="1:12" ht="57" customHeight="1">
      <c r="A13" s="11" t="s">
        <v>105</v>
      </c>
      <c r="B13" s="12" t="s">
        <v>106</v>
      </c>
      <c r="C13" s="13" t="s">
        <v>128</v>
      </c>
      <c r="D13" s="5" t="s">
        <v>129</v>
      </c>
      <c r="E13" s="19" t="s">
        <v>42</v>
      </c>
      <c r="F13" s="18" t="s">
        <v>43</v>
      </c>
      <c r="G13" s="61" t="s">
        <v>126</v>
      </c>
      <c r="H13" s="15" t="s">
        <v>45</v>
      </c>
      <c r="I13" s="22" t="s">
        <v>102</v>
      </c>
      <c r="J13" s="17" t="s">
        <v>96</v>
      </c>
      <c r="K13" s="4"/>
      <c r="L13" s="23" t="s">
        <v>46</v>
      </c>
    </row>
    <row r="14" spans="1:12" s="93" customFormat="1" ht="81" customHeight="1">
      <c r="A14" s="11" t="s">
        <v>105</v>
      </c>
      <c r="B14" s="12" t="s">
        <v>106</v>
      </c>
      <c r="C14" s="13" t="s">
        <v>203</v>
      </c>
      <c r="D14" s="5" t="s">
        <v>204</v>
      </c>
      <c r="E14" s="11" t="s">
        <v>131</v>
      </c>
      <c r="F14" s="62" t="s">
        <v>43</v>
      </c>
      <c r="G14" s="61" t="s">
        <v>126</v>
      </c>
      <c r="H14" s="15" t="s">
        <v>45</v>
      </c>
      <c r="I14" s="13" t="s">
        <v>111</v>
      </c>
      <c r="J14" s="13" t="s">
        <v>205</v>
      </c>
      <c r="K14" s="5"/>
      <c r="L14" s="13"/>
    </row>
    <row r="15" spans="1:12" s="93" customFormat="1" ht="97.5" customHeight="1">
      <c r="A15" s="11" t="s">
        <v>105</v>
      </c>
      <c r="B15" s="12" t="s">
        <v>106</v>
      </c>
      <c r="C15" s="13" t="s">
        <v>206</v>
      </c>
      <c r="D15" s="5" t="s">
        <v>207</v>
      </c>
      <c r="E15" s="11" t="s">
        <v>42</v>
      </c>
      <c r="F15" s="62" t="s">
        <v>43</v>
      </c>
      <c r="G15" s="30" t="s">
        <v>208</v>
      </c>
      <c r="H15" s="15" t="s">
        <v>45</v>
      </c>
      <c r="I15" s="5"/>
      <c r="J15" s="15"/>
      <c r="K15" s="5"/>
      <c r="L15" s="5"/>
    </row>
    <row r="19" spans="1:8" ht="15.75" customHeight="1">
      <c r="A19" s="54"/>
      <c r="B19" s="55"/>
      <c r="C19" s="55"/>
      <c r="D19" s="54"/>
      <c r="H19" s="47"/>
    </row>
    <row r="20" spans="1:8" s="93" customFormat="1" ht="15.75" customHeight="1">
      <c r="A20" s="54"/>
      <c r="B20" s="55"/>
      <c r="C20" s="55"/>
      <c r="D20" s="54"/>
      <c r="H20" s="47"/>
    </row>
    <row r="21" spans="1:8" ht="15.75" customHeight="1">
      <c r="A21" s="54"/>
      <c r="B21" s="55"/>
      <c r="C21" s="55"/>
      <c r="D21" s="54"/>
      <c r="H21" s="47"/>
    </row>
    <row r="22" spans="1:8" s="95" customFormat="1" ht="15.75" customHeight="1">
      <c r="A22" s="56"/>
      <c r="B22" s="94"/>
      <c r="C22" s="94"/>
      <c r="D22" s="56"/>
      <c r="H22" s="49"/>
    </row>
    <row r="23" spans="1:8" s="93" customFormat="1" ht="15.75" customHeight="1">
      <c r="A23" s="54"/>
      <c r="B23" s="55"/>
      <c r="C23" s="55"/>
      <c r="D23" s="54"/>
      <c r="H23" s="47"/>
    </row>
    <row r="24" spans="1:8" ht="15.75" customHeight="1">
      <c r="A24" s="54"/>
      <c r="B24" s="55"/>
      <c r="C24" s="55"/>
      <c r="D24" s="54"/>
      <c r="H24" s="47"/>
    </row>
    <row r="25" spans="1:8" ht="15.75" customHeight="1">
      <c r="H25" s="47"/>
    </row>
    <row r="26" spans="1:8" ht="15.75" customHeight="1">
      <c r="H26" s="47"/>
    </row>
    <row r="27" spans="1:8" ht="15.75" customHeight="1">
      <c r="H27" s="51"/>
    </row>
    <row r="28" spans="1:8" ht="15.75" customHeight="1">
      <c r="H28" s="51"/>
    </row>
    <row r="29" spans="1:8" ht="15.75" customHeight="1">
      <c r="H29" s="50"/>
    </row>
    <row r="30" spans="1:8" ht="15.75" customHeight="1">
      <c r="H30" s="52"/>
    </row>
    <row r="31" spans="1:8" ht="15.75" customHeight="1">
      <c r="H31" s="53"/>
    </row>
  </sheetData>
  <hyperlinks>
    <hyperlink ref="G4" r:id="rId1"/>
    <hyperlink ref="G10" r:id="rId2"/>
    <hyperlink ref="G12" r:id="rId3"/>
    <hyperlink ref="G13" r:id="rId4"/>
    <hyperlink ref="G5" r:id="rId5"/>
    <hyperlink ref="G6" r:id="rId6"/>
    <hyperlink ref="G11" r:id="rId7"/>
    <hyperlink ref="G14" r:id="rId8"/>
  </hyperlinks>
  <pageMargins left="0.7" right="0.7" top="0.75" bottom="0.75" header="0.3" footer="0.3"/>
  <pageSetup paperSize="9" scale="53" fitToHeight="0" orientation="landscape" verticalDpi="0" r:id="rId9"/>
</worksheet>
</file>

<file path=xl/worksheets/sheet2.xml><?xml version="1.0" encoding="utf-8"?>
<worksheet xmlns="http://schemas.openxmlformats.org/spreadsheetml/2006/main" xmlns:r="http://schemas.openxmlformats.org/officeDocument/2006/relationships">
  <sheetPr>
    <tabColor rgb="FFFFFF00"/>
    <outlinePr summaryBelow="0" summaryRight="0"/>
    <pageSetUpPr fitToPage="1"/>
  </sheetPr>
  <dimension ref="A1:EA1378"/>
  <sheetViews>
    <sheetView tabSelected="1" zoomScale="90" zoomScaleNormal="90" workbookViewId="0">
      <pane ySplit="6" topLeftCell="A1322" activePane="bottomLeft" state="frozen"/>
      <selection activeCell="A2" sqref="A2"/>
      <selection pane="bottomLeft" activeCell="A1378" sqref="A1378"/>
    </sheetView>
  </sheetViews>
  <sheetFormatPr defaultColWidth="14.42578125" defaultRowHeight="15.75" customHeight="1"/>
  <cols>
    <col min="1" max="1" width="14.140625" customWidth="1"/>
    <col min="2" max="2" width="24.140625" customWidth="1"/>
    <col min="3" max="3" width="14.140625" customWidth="1"/>
    <col min="4" max="4" width="16.42578125" style="227" customWidth="1"/>
    <col min="5" max="5" width="62.42578125" style="44" customWidth="1"/>
    <col min="6" max="6" width="12.7109375" customWidth="1"/>
    <col min="7" max="7" width="29.5703125" customWidth="1"/>
    <col min="8" max="8" width="15.28515625" style="257" customWidth="1"/>
    <col min="9" max="9" width="11.5703125" customWidth="1"/>
    <col min="10" max="10" width="11" style="31" customWidth="1"/>
    <col min="11" max="11" width="11.28515625" style="31" customWidth="1"/>
    <col min="12" max="12" width="24.140625" customWidth="1"/>
  </cols>
  <sheetData>
    <row r="1" spans="1:12" s="274" customFormat="1" ht="18.75" customHeight="1">
      <c r="A1" s="273" t="s">
        <v>1826</v>
      </c>
      <c r="D1" s="275"/>
      <c r="E1" s="276"/>
      <c r="H1" s="277"/>
      <c r="J1" s="276"/>
      <c r="K1" s="276"/>
    </row>
    <row r="2" spans="1:12" s="272" customFormat="1" ht="25.5">
      <c r="A2" s="268" t="s">
        <v>0</v>
      </c>
      <c r="B2" s="268" t="s">
        <v>2</v>
      </c>
      <c r="C2" s="268" t="s">
        <v>3</v>
      </c>
      <c r="D2" s="269" t="s">
        <v>4</v>
      </c>
      <c r="E2" s="268" t="s">
        <v>17</v>
      </c>
      <c r="F2" s="268" t="s">
        <v>18</v>
      </c>
      <c r="G2" s="268" t="s">
        <v>19</v>
      </c>
      <c r="H2" s="270" t="s">
        <v>20</v>
      </c>
      <c r="I2" s="271" t="s">
        <v>21</v>
      </c>
      <c r="J2" s="268" t="s">
        <v>23</v>
      </c>
      <c r="K2" s="268" t="s">
        <v>24</v>
      </c>
      <c r="L2" s="268"/>
    </row>
    <row r="3" spans="1:12" s="267" customFormat="1" ht="127.5" customHeight="1">
      <c r="A3" s="261" t="s">
        <v>25</v>
      </c>
      <c r="B3" s="262" t="s">
        <v>29</v>
      </c>
      <c r="C3" s="261" t="s">
        <v>47</v>
      </c>
      <c r="D3" s="263" t="s">
        <v>48</v>
      </c>
      <c r="E3" s="264" t="s">
        <v>37</v>
      </c>
      <c r="F3" s="261" t="s">
        <v>49</v>
      </c>
      <c r="G3" s="261" t="s">
        <v>38</v>
      </c>
      <c r="H3" s="265" t="s">
        <v>50</v>
      </c>
      <c r="I3" s="266" t="s">
        <v>51</v>
      </c>
      <c r="J3" s="264" t="s">
        <v>52</v>
      </c>
      <c r="K3" s="264" t="s">
        <v>53</v>
      </c>
      <c r="L3" s="261"/>
    </row>
    <row r="4" spans="1:12" s="14" customFormat="1" ht="0.75" customHeight="1">
      <c r="A4" s="37"/>
      <c r="B4" s="38"/>
      <c r="C4" s="37"/>
      <c r="D4" s="206"/>
      <c r="E4" s="40"/>
      <c r="F4" s="37"/>
      <c r="G4" s="37"/>
      <c r="H4" s="253"/>
      <c r="I4" s="39"/>
      <c r="J4" s="40"/>
      <c r="K4" s="40"/>
      <c r="L4" s="37"/>
    </row>
    <row r="5" spans="1:12" s="14" customFormat="1" ht="118.5" hidden="1" customHeight="1">
      <c r="A5" s="37"/>
      <c r="B5" s="38"/>
      <c r="C5" s="37"/>
      <c r="D5" s="206"/>
      <c r="E5" s="40"/>
      <c r="F5" s="37"/>
      <c r="G5" s="37"/>
      <c r="H5" s="253"/>
      <c r="I5" s="39"/>
      <c r="J5" s="40"/>
      <c r="K5" s="40"/>
      <c r="L5" s="37"/>
    </row>
    <row r="6" spans="1:12" s="14" customFormat="1" ht="14.25" hidden="1" customHeight="1">
      <c r="A6" s="37"/>
      <c r="B6" s="38"/>
      <c r="C6" s="37"/>
      <c r="D6" s="206"/>
      <c r="E6" s="40"/>
      <c r="F6" s="37"/>
      <c r="G6" s="37"/>
      <c r="H6" s="253"/>
      <c r="I6" s="39"/>
      <c r="J6" s="40"/>
      <c r="K6" s="40"/>
      <c r="L6" s="37"/>
    </row>
    <row r="7" spans="1:12" s="70" customFormat="1" ht="12.75">
      <c r="A7" s="65"/>
      <c r="B7" s="66"/>
      <c r="C7" s="65"/>
      <c r="D7" s="207"/>
      <c r="E7" s="79"/>
      <c r="F7" s="68"/>
      <c r="G7" s="68"/>
      <c r="H7" s="254"/>
      <c r="I7" s="69"/>
      <c r="J7" s="65"/>
      <c r="K7" s="65"/>
      <c r="L7" s="68"/>
    </row>
    <row r="8" spans="1:12" s="70" customFormat="1" ht="12.75">
      <c r="A8" s="108" t="s">
        <v>200</v>
      </c>
      <c r="B8" s="89" t="s">
        <v>202</v>
      </c>
      <c r="C8" s="88" t="s">
        <v>39</v>
      </c>
      <c r="D8" s="208" t="s">
        <v>202</v>
      </c>
      <c r="E8" s="89" t="s">
        <v>202</v>
      </c>
      <c r="F8" s="89" t="s">
        <v>202</v>
      </c>
      <c r="G8" s="89" t="s">
        <v>202</v>
      </c>
      <c r="H8" s="105" t="s">
        <v>202</v>
      </c>
      <c r="I8" s="89" t="s">
        <v>202</v>
      </c>
      <c r="J8" s="89" t="s">
        <v>202</v>
      </c>
      <c r="K8" s="89" t="s">
        <v>202</v>
      </c>
      <c r="L8" s="68"/>
    </row>
    <row r="9" spans="1:12" s="70" customFormat="1" ht="12.75">
      <c r="A9" s="108" t="s">
        <v>200</v>
      </c>
      <c r="B9" s="89" t="s">
        <v>202</v>
      </c>
      <c r="C9" s="88" t="s">
        <v>159</v>
      </c>
      <c r="D9" s="208" t="s">
        <v>202</v>
      </c>
      <c r="E9" s="89" t="s">
        <v>202</v>
      </c>
      <c r="F9" s="89" t="s">
        <v>202</v>
      </c>
      <c r="G9" s="89" t="s">
        <v>202</v>
      </c>
      <c r="H9" s="105" t="s">
        <v>202</v>
      </c>
      <c r="I9" s="89" t="s">
        <v>202</v>
      </c>
      <c r="J9" s="89" t="s">
        <v>202</v>
      </c>
      <c r="K9" s="89" t="s">
        <v>202</v>
      </c>
      <c r="L9" s="68"/>
    </row>
    <row r="10" spans="1:12" s="70" customFormat="1" ht="12.75">
      <c r="A10" s="108" t="s">
        <v>199</v>
      </c>
      <c r="B10" s="89" t="s">
        <v>202</v>
      </c>
      <c r="C10" s="88" t="s">
        <v>39</v>
      </c>
      <c r="D10" s="208" t="s">
        <v>202</v>
      </c>
      <c r="E10" s="89" t="s">
        <v>202</v>
      </c>
      <c r="F10" s="89" t="s">
        <v>202</v>
      </c>
      <c r="G10" s="89" t="s">
        <v>202</v>
      </c>
      <c r="H10" s="105" t="s">
        <v>202</v>
      </c>
      <c r="I10" s="89" t="s">
        <v>202</v>
      </c>
      <c r="J10" s="89" t="s">
        <v>202</v>
      </c>
      <c r="K10" s="89" t="s">
        <v>202</v>
      </c>
      <c r="L10" s="68"/>
    </row>
    <row r="11" spans="1:12" s="70" customFormat="1" ht="12.75">
      <c r="A11" s="108" t="s">
        <v>199</v>
      </c>
      <c r="B11" s="89" t="s">
        <v>202</v>
      </c>
      <c r="C11" s="88" t="s">
        <v>159</v>
      </c>
      <c r="D11" s="208" t="s">
        <v>202</v>
      </c>
      <c r="E11" s="89" t="s">
        <v>202</v>
      </c>
      <c r="F11" s="89" t="s">
        <v>202</v>
      </c>
      <c r="G11" s="89" t="s">
        <v>202</v>
      </c>
      <c r="H11" s="105" t="s">
        <v>202</v>
      </c>
      <c r="I11" s="89" t="s">
        <v>202</v>
      </c>
      <c r="J11" s="89" t="s">
        <v>202</v>
      </c>
      <c r="K11" s="89" t="s">
        <v>202</v>
      </c>
      <c r="L11" s="68"/>
    </row>
    <row r="12" spans="1:12" ht="12.75">
      <c r="A12" s="36" t="s">
        <v>56</v>
      </c>
      <c r="B12" s="63" t="s">
        <v>143</v>
      </c>
      <c r="C12" s="36" t="s">
        <v>39</v>
      </c>
      <c r="D12" s="209" t="s">
        <v>144</v>
      </c>
      <c r="E12" s="63" t="s">
        <v>145</v>
      </c>
      <c r="F12" s="63" t="s">
        <v>40</v>
      </c>
      <c r="G12" s="36" t="s">
        <v>75</v>
      </c>
      <c r="H12" s="109" t="s">
        <v>146</v>
      </c>
      <c r="I12" s="63" t="s">
        <v>147</v>
      </c>
      <c r="J12" s="63" t="s">
        <v>44</v>
      </c>
      <c r="K12" s="64" t="s">
        <v>132</v>
      </c>
      <c r="L12" s="68"/>
    </row>
    <row r="13" spans="1:12" s="86" customFormat="1" ht="12.75">
      <c r="A13" s="36" t="s">
        <v>56</v>
      </c>
      <c r="B13" s="89" t="s">
        <v>202</v>
      </c>
      <c r="C13" s="36" t="s">
        <v>159</v>
      </c>
      <c r="D13" s="208" t="s">
        <v>202</v>
      </c>
      <c r="E13" s="89" t="s">
        <v>202</v>
      </c>
      <c r="F13" s="89" t="s">
        <v>202</v>
      </c>
      <c r="G13" s="89" t="s">
        <v>202</v>
      </c>
      <c r="H13" s="105" t="s">
        <v>202</v>
      </c>
      <c r="I13" s="89" t="s">
        <v>202</v>
      </c>
      <c r="J13" s="89" t="s">
        <v>202</v>
      </c>
      <c r="K13" s="89" t="s">
        <v>202</v>
      </c>
      <c r="L13" s="68"/>
    </row>
    <row r="14" spans="1:12" ht="12.75">
      <c r="A14" s="36" t="s">
        <v>57</v>
      </c>
      <c r="B14" s="63" t="s">
        <v>148</v>
      </c>
      <c r="C14" s="36" t="s">
        <v>39</v>
      </c>
      <c r="D14" s="209" t="s">
        <v>149</v>
      </c>
      <c r="E14" s="63" t="s">
        <v>150</v>
      </c>
      <c r="F14" s="63" t="s">
        <v>40</v>
      </c>
      <c r="G14" s="36" t="s">
        <v>75</v>
      </c>
      <c r="H14" s="109" t="s">
        <v>146</v>
      </c>
      <c r="I14" s="63" t="s">
        <v>151</v>
      </c>
      <c r="J14" s="63" t="s">
        <v>44</v>
      </c>
      <c r="K14" s="63" t="s">
        <v>40</v>
      </c>
      <c r="L14" s="68"/>
    </row>
    <row r="15" spans="1:12" ht="12.75">
      <c r="A15" s="36" t="s">
        <v>57</v>
      </c>
      <c r="B15" s="63" t="s">
        <v>152</v>
      </c>
      <c r="C15" s="36" t="s">
        <v>39</v>
      </c>
      <c r="D15" s="209" t="s">
        <v>149</v>
      </c>
      <c r="E15" s="63" t="s">
        <v>153</v>
      </c>
      <c r="F15" s="63" t="s">
        <v>40</v>
      </c>
      <c r="G15" s="36" t="s">
        <v>75</v>
      </c>
      <c r="H15" s="109" t="s">
        <v>146</v>
      </c>
      <c r="I15" s="63" t="s">
        <v>154</v>
      </c>
      <c r="J15" s="63" t="s">
        <v>44</v>
      </c>
      <c r="K15" s="63" t="s">
        <v>40</v>
      </c>
      <c r="L15" s="68"/>
    </row>
    <row r="16" spans="1:12" ht="25.5">
      <c r="A16" s="36" t="s">
        <v>57</v>
      </c>
      <c r="B16" s="63" t="s">
        <v>155</v>
      </c>
      <c r="C16" s="36" t="s">
        <v>39</v>
      </c>
      <c r="D16" s="210" t="s">
        <v>149</v>
      </c>
      <c r="E16" s="136" t="s">
        <v>156</v>
      </c>
      <c r="F16" s="63" t="s">
        <v>40</v>
      </c>
      <c r="G16" s="36" t="s">
        <v>75</v>
      </c>
      <c r="H16" s="110" t="s">
        <v>146</v>
      </c>
      <c r="I16" s="71" t="s">
        <v>157</v>
      </c>
      <c r="J16" s="35" t="s">
        <v>44</v>
      </c>
      <c r="K16" s="35" t="s">
        <v>40</v>
      </c>
      <c r="L16" s="68"/>
    </row>
    <row r="17" spans="1:12" s="57" customFormat="1" ht="12.75">
      <c r="A17" s="35" t="s">
        <v>57</v>
      </c>
      <c r="B17" s="73" t="s">
        <v>189</v>
      </c>
      <c r="C17" s="35" t="s">
        <v>39</v>
      </c>
      <c r="D17" s="210" t="s">
        <v>190</v>
      </c>
      <c r="E17" s="136" t="s">
        <v>191</v>
      </c>
      <c r="F17" s="35" t="s">
        <v>40</v>
      </c>
      <c r="G17" s="35" t="s">
        <v>75</v>
      </c>
      <c r="H17" s="110" t="s">
        <v>146</v>
      </c>
      <c r="I17" s="71" t="s">
        <v>192</v>
      </c>
      <c r="J17" s="35" t="s">
        <v>44</v>
      </c>
      <c r="K17" s="35" t="s">
        <v>40</v>
      </c>
      <c r="L17" s="68"/>
    </row>
    <row r="18" spans="1:12" s="57" customFormat="1" ht="25.5">
      <c r="A18" s="35" t="s">
        <v>57</v>
      </c>
      <c r="B18" s="73" t="s">
        <v>193</v>
      </c>
      <c r="C18" s="35" t="s">
        <v>39</v>
      </c>
      <c r="D18" s="210" t="s">
        <v>190</v>
      </c>
      <c r="E18" s="74" t="s">
        <v>194</v>
      </c>
      <c r="F18" s="35" t="s">
        <v>40</v>
      </c>
      <c r="G18" s="35" t="s">
        <v>41</v>
      </c>
      <c r="H18" s="106" t="s">
        <v>195</v>
      </c>
      <c r="I18" s="71" t="s">
        <v>196</v>
      </c>
      <c r="J18" s="35" t="s">
        <v>44</v>
      </c>
      <c r="K18" s="35" t="s">
        <v>40</v>
      </c>
      <c r="L18" s="68"/>
    </row>
    <row r="19" spans="1:12" ht="12.75">
      <c r="A19" s="36" t="s">
        <v>57</v>
      </c>
      <c r="B19" s="72" t="s">
        <v>158</v>
      </c>
      <c r="C19" s="36" t="s">
        <v>159</v>
      </c>
      <c r="D19" s="210" t="s">
        <v>160</v>
      </c>
      <c r="E19" s="73" t="s">
        <v>161</v>
      </c>
      <c r="F19" s="63" t="s">
        <v>40</v>
      </c>
      <c r="G19" s="36" t="s">
        <v>41</v>
      </c>
      <c r="H19" s="106" t="s">
        <v>162</v>
      </c>
      <c r="I19" s="71" t="s">
        <v>163</v>
      </c>
      <c r="J19" s="35" t="s">
        <v>44</v>
      </c>
      <c r="K19" s="35" t="s">
        <v>40</v>
      </c>
      <c r="L19" s="68"/>
    </row>
    <row r="20" spans="1:12" ht="12.75">
      <c r="A20" s="36" t="s">
        <v>57</v>
      </c>
      <c r="B20" s="72" t="s">
        <v>164</v>
      </c>
      <c r="C20" s="36" t="s">
        <v>159</v>
      </c>
      <c r="D20" s="210" t="s">
        <v>165</v>
      </c>
      <c r="E20" s="136" t="s">
        <v>166</v>
      </c>
      <c r="F20" s="63" t="s">
        <v>40</v>
      </c>
      <c r="G20" s="36" t="s">
        <v>75</v>
      </c>
      <c r="H20" s="110" t="s">
        <v>146</v>
      </c>
      <c r="I20" s="71" t="s">
        <v>167</v>
      </c>
      <c r="J20" s="35" t="s">
        <v>44</v>
      </c>
      <c r="K20" s="35" t="s">
        <v>40</v>
      </c>
      <c r="L20" s="68"/>
    </row>
    <row r="21" spans="1:12" ht="12.75">
      <c r="A21" s="36" t="s">
        <v>57</v>
      </c>
      <c r="B21" s="72" t="s">
        <v>168</v>
      </c>
      <c r="C21" s="36" t="s">
        <v>159</v>
      </c>
      <c r="D21" s="210" t="s">
        <v>169</v>
      </c>
      <c r="E21" s="136" t="s">
        <v>170</v>
      </c>
      <c r="F21" s="35" t="s">
        <v>40</v>
      </c>
      <c r="G21" s="36" t="s">
        <v>75</v>
      </c>
      <c r="H21" s="110" t="s">
        <v>146</v>
      </c>
      <c r="I21" s="71" t="s">
        <v>171</v>
      </c>
      <c r="J21" s="35" t="s">
        <v>44</v>
      </c>
      <c r="K21" s="35" t="s">
        <v>40</v>
      </c>
      <c r="L21" s="68"/>
    </row>
    <row r="22" spans="1:12" ht="12.75">
      <c r="A22" s="36" t="s">
        <v>57</v>
      </c>
      <c r="B22" s="72" t="s">
        <v>172</v>
      </c>
      <c r="C22" s="36" t="s">
        <v>159</v>
      </c>
      <c r="D22" s="210" t="s">
        <v>169</v>
      </c>
      <c r="E22" s="136" t="s">
        <v>173</v>
      </c>
      <c r="F22" s="35" t="s">
        <v>40</v>
      </c>
      <c r="G22" s="36" t="s">
        <v>75</v>
      </c>
      <c r="H22" s="110" t="s">
        <v>146</v>
      </c>
      <c r="I22" s="71" t="s">
        <v>174</v>
      </c>
      <c r="J22" s="35" t="s">
        <v>44</v>
      </c>
      <c r="K22" s="35" t="s">
        <v>40</v>
      </c>
      <c r="L22" s="68"/>
    </row>
    <row r="23" spans="1:12" ht="25.5">
      <c r="A23" s="36" t="s">
        <v>57</v>
      </c>
      <c r="B23" s="72" t="s">
        <v>175</v>
      </c>
      <c r="C23" s="36" t="s">
        <v>159</v>
      </c>
      <c r="D23" s="210" t="s">
        <v>176</v>
      </c>
      <c r="E23" s="136" t="s">
        <v>177</v>
      </c>
      <c r="F23" s="35" t="s">
        <v>40</v>
      </c>
      <c r="G23" s="36" t="s">
        <v>75</v>
      </c>
      <c r="H23" s="110" t="s">
        <v>146</v>
      </c>
      <c r="I23" s="71" t="s">
        <v>178</v>
      </c>
      <c r="J23" s="35" t="s">
        <v>44</v>
      </c>
      <c r="K23" s="35" t="s">
        <v>40</v>
      </c>
      <c r="L23" s="68"/>
    </row>
    <row r="24" spans="1:12" ht="12.75">
      <c r="A24" s="36" t="s">
        <v>57</v>
      </c>
      <c r="B24" s="72" t="s">
        <v>179</v>
      </c>
      <c r="C24" s="36" t="s">
        <v>159</v>
      </c>
      <c r="D24" s="210" t="s">
        <v>180</v>
      </c>
      <c r="E24" s="136" t="s">
        <v>181</v>
      </c>
      <c r="F24" s="35" t="s">
        <v>40</v>
      </c>
      <c r="G24" s="36" t="s">
        <v>41</v>
      </c>
      <c r="H24" s="106" t="s">
        <v>182</v>
      </c>
      <c r="I24" s="71" t="s">
        <v>183</v>
      </c>
      <c r="J24" s="35" t="s">
        <v>44</v>
      </c>
      <c r="K24" s="35" t="s">
        <v>40</v>
      </c>
      <c r="L24" s="68"/>
    </row>
    <row r="25" spans="1:12" ht="12.75">
      <c r="A25" s="43" t="s">
        <v>57</v>
      </c>
      <c r="B25" s="75" t="s">
        <v>184</v>
      </c>
      <c r="C25" s="43" t="s">
        <v>185</v>
      </c>
      <c r="D25" s="211" t="s">
        <v>186</v>
      </c>
      <c r="E25" s="139" t="s">
        <v>187</v>
      </c>
      <c r="F25" s="43" t="s">
        <v>40</v>
      </c>
      <c r="G25" s="43" t="s">
        <v>41</v>
      </c>
      <c r="H25" s="107" t="s">
        <v>182</v>
      </c>
      <c r="I25" s="76" t="s">
        <v>188</v>
      </c>
      <c r="J25" s="43" t="s">
        <v>44</v>
      </c>
      <c r="K25" s="43" t="s">
        <v>40</v>
      </c>
      <c r="L25" s="68"/>
    </row>
    <row r="26" spans="1:12" s="78" customFormat="1" ht="12.75">
      <c r="A26" s="96"/>
      <c r="B26" s="97"/>
      <c r="C26" s="96"/>
      <c r="D26" s="212"/>
      <c r="E26" s="96"/>
      <c r="F26" s="96"/>
      <c r="G26" s="96"/>
      <c r="H26" s="193"/>
      <c r="I26" s="98"/>
      <c r="J26" s="96"/>
      <c r="K26" s="96"/>
      <c r="L26" s="77"/>
    </row>
    <row r="27" spans="1:12" s="70" customFormat="1" ht="12.75">
      <c r="A27" s="99"/>
      <c r="B27" s="100"/>
      <c r="C27" s="99"/>
      <c r="D27" s="213"/>
      <c r="E27" s="142"/>
      <c r="F27" s="99"/>
      <c r="G27" s="99"/>
      <c r="H27" s="194"/>
      <c r="I27" s="101"/>
      <c r="J27" s="99"/>
      <c r="K27" s="99"/>
      <c r="L27" s="68"/>
    </row>
    <row r="28" spans="1:12" s="81" customFormat="1" ht="12.75">
      <c r="A28" s="45" t="s">
        <v>209</v>
      </c>
      <c r="B28" s="100"/>
      <c r="C28" s="99"/>
      <c r="D28" s="213"/>
      <c r="E28" s="142"/>
      <c r="F28" s="99"/>
      <c r="G28" s="99"/>
      <c r="H28" s="194"/>
      <c r="I28" s="101"/>
      <c r="J28" s="99"/>
      <c r="K28" s="99"/>
      <c r="L28" s="67"/>
    </row>
    <row r="29" spans="1:12" s="14" customFormat="1" ht="12.75">
      <c r="A29" s="148" t="s">
        <v>210</v>
      </c>
      <c r="B29" s="114" t="s">
        <v>309</v>
      </c>
      <c r="C29" s="136" t="s">
        <v>159</v>
      </c>
      <c r="D29" s="214">
        <v>43104</v>
      </c>
      <c r="E29" s="114" t="s">
        <v>310</v>
      </c>
      <c r="F29" s="139" t="s">
        <v>40</v>
      </c>
      <c r="G29" s="146" t="s">
        <v>287</v>
      </c>
      <c r="H29" s="195">
        <v>43131</v>
      </c>
      <c r="I29" s="71" t="s">
        <v>580</v>
      </c>
      <c r="J29" s="139" t="s">
        <v>44</v>
      </c>
      <c r="K29" s="139" t="s">
        <v>40</v>
      </c>
      <c r="L29" s="164"/>
    </row>
    <row r="30" spans="1:12" s="14" customFormat="1" ht="12.75">
      <c r="A30" s="148" t="s">
        <v>210</v>
      </c>
      <c r="B30" s="114" t="s">
        <v>308</v>
      </c>
      <c r="C30" s="136" t="s">
        <v>159</v>
      </c>
      <c r="D30" s="214">
        <v>43112</v>
      </c>
      <c r="E30" s="148" t="s">
        <v>311</v>
      </c>
      <c r="F30" s="139" t="s">
        <v>40</v>
      </c>
      <c r="G30" s="136" t="s">
        <v>75</v>
      </c>
      <c r="H30" s="110" t="s">
        <v>146</v>
      </c>
      <c r="I30" s="71" t="s">
        <v>581</v>
      </c>
      <c r="J30" s="139" t="s">
        <v>44</v>
      </c>
      <c r="K30" s="139" t="s">
        <v>40</v>
      </c>
      <c r="L30" s="165"/>
    </row>
    <row r="31" spans="1:12" s="14" customFormat="1" ht="42.75" customHeight="1">
      <c r="A31" s="148" t="s">
        <v>210</v>
      </c>
      <c r="B31" s="114" t="s">
        <v>305</v>
      </c>
      <c r="C31" s="136" t="s">
        <v>159</v>
      </c>
      <c r="D31" s="214">
        <v>43122</v>
      </c>
      <c r="E31" s="148" t="s">
        <v>307</v>
      </c>
      <c r="F31" s="139" t="s">
        <v>40</v>
      </c>
      <c r="G31" s="136" t="s">
        <v>75</v>
      </c>
      <c r="H31" s="110" t="s">
        <v>146</v>
      </c>
      <c r="I31" s="71" t="s">
        <v>582</v>
      </c>
      <c r="J31" s="136" t="s">
        <v>44</v>
      </c>
      <c r="K31" s="136" t="s">
        <v>40</v>
      </c>
      <c r="L31" s="166"/>
    </row>
    <row r="32" spans="1:12" s="164" customFormat="1" ht="75" customHeight="1">
      <c r="A32" s="148" t="s">
        <v>210</v>
      </c>
      <c r="B32" s="114" t="s">
        <v>304</v>
      </c>
      <c r="C32" s="136" t="s">
        <v>159</v>
      </c>
      <c r="D32" s="214">
        <v>43130</v>
      </c>
      <c r="E32" s="148" t="s">
        <v>306</v>
      </c>
      <c r="F32" s="139" t="s">
        <v>40</v>
      </c>
      <c r="G32" s="146" t="s">
        <v>287</v>
      </c>
      <c r="H32" s="110">
        <v>43131</v>
      </c>
      <c r="I32" s="147" t="s">
        <v>281</v>
      </c>
      <c r="J32" s="139" t="s">
        <v>44</v>
      </c>
      <c r="K32" s="139" t="s">
        <v>40</v>
      </c>
      <c r="L32" s="166"/>
    </row>
    <row r="33" spans="1:12" s="14" customFormat="1" ht="12.75">
      <c r="A33" s="148" t="s">
        <v>210</v>
      </c>
      <c r="B33" s="114" t="s">
        <v>303</v>
      </c>
      <c r="C33" s="136" t="s">
        <v>159</v>
      </c>
      <c r="D33" s="214">
        <v>43130</v>
      </c>
      <c r="E33" s="148" t="s">
        <v>584</v>
      </c>
      <c r="F33" s="139" t="s">
        <v>40</v>
      </c>
      <c r="G33" s="146" t="s">
        <v>287</v>
      </c>
      <c r="H33" s="110">
        <v>43137</v>
      </c>
      <c r="I33" s="147" t="s">
        <v>247</v>
      </c>
      <c r="J33" s="139" t="s">
        <v>44</v>
      </c>
      <c r="K33" s="139" t="s">
        <v>40</v>
      </c>
      <c r="L33" s="165"/>
    </row>
    <row r="34" spans="1:12" s="164" customFormat="1" ht="25.5">
      <c r="A34" s="148" t="s">
        <v>210</v>
      </c>
      <c r="B34" s="73" t="s">
        <v>301</v>
      </c>
      <c r="C34" s="136" t="s">
        <v>159</v>
      </c>
      <c r="D34" s="215">
        <v>43131</v>
      </c>
      <c r="E34" s="136" t="s">
        <v>302</v>
      </c>
      <c r="F34" s="139" t="s">
        <v>40</v>
      </c>
      <c r="G34" s="136" t="s">
        <v>75</v>
      </c>
      <c r="H34" s="110" t="s">
        <v>146</v>
      </c>
      <c r="I34" s="147" t="s">
        <v>252</v>
      </c>
      <c r="J34" s="139" t="s">
        <v>44</v>
      </c>
      <c r="K34" s="139" t="s">
        <v>40</v>
      </c>
      <c r="L34" s="166"/>
    </row>
    <row r="35" spans="1:12" s="164" customFormat="1" ht="12.75">
      <c r="A35" s="148" t="s">
        <v>210</v>
      </c>
      <c r="B35" s="73" t="s">
        <v>297</v>
      </c>
      <c r="C35" s="136" t="s">
        <v>159</v>
      </c>
      <c r="D35" s="215">
        <v>43139</v>
      </c>
      <c r="E35" s="136" t="s">
        <v>299</v>
      </c>
      <c r="F35" s="139" t="s">
        <v>40</v>
      </c>
      <c r="G35" s="136" t="s">
        <v>75</v>
      </c>
      <c r="H35" s="110" t="s">
        <v>146</v>
      </c>
      <c r="I35" s="147" t="s">
        <v>300</v>
      </c>
      <c r="J35" s="139" t="s">
        <v>44</v>
      </c>
      <c r="K35" s="139" t="s">
        <v>40</v>
      </c>
      <c r="L35" s="166"/>
    </row>
    <row r="36" spans="1:12" s="164" customFormat="1" ht="12.75">
      <c r="A36" s="148" t="s">
        <v>210</v>
      </c>
      <c r="B36" s="73" t="s">
        <v>296</v>
      </c>
      <c r="C36" s="136" t="s">
        <v>159</v>
      </c>
      <c r="D36" s="215">
        <v>43139</v>
      </c>
      <c r="E36" s="73" t="s">
        <v>298</v>
      </c>
      <c r="F36" s="139" t="s">
        <v>40</v>
      </c>
      <c r="G36" s="136" t="s">
        <v>75</v>
      </c>
      <c r="H36" s="110" t="s">
        <v>146</v>
      </c>
      <c r="I36" s="147" t="s">
        <v>300</v>
      </c>
      <c r="J36" s="139" t="s">
        <v>44</v>
      </c>
      <c r="K36" s="139" t="s">
        <v>40</v>
      </c>
      <c r="L36" s="166"/>
    </row>
    <row r="37" spans="1:12" s="164" customFormat="1" ht="12.75">
      <c r="A37" s="148" t="s">
        <v>210</v>
      </c>
      <c r="B37" s="111" t="s">
        <v>292</v>
      </c>
      <c r="C37" s="136" t="s">
        <v>159</v>
      </c>
      <c r="D37" s="215">
        <v>43144</v>
      </c>
      <c r="E37" s="139" t="s">
        <v>294</v>
      </c>
      <c r="F37" s="139" t="s">
        <v>40</v>
      </c>
      <c r="G37" s="146" t="s">
        <v>287</v>
      </c>
      <c r="H37" s="112">
        <v>43194</v>
      </c>
      <c r="I37" s="76" t="s">
        <v>295</v>
      </c>
      <c r="J37" s="139" t="s">
        <v>44</v>
      </c>
      <c r="K37" s="139" t="s">
        <v>40</v>
      </c>
      <c r="L37" s="166"/>
    </row>
    <row r="38" spans="1:12" s="115" customFormat="1" ht="25.5">
      <c r="A38" s="148" t="s">
        <v>210</v>
      </c>
      <c r="B38" s="111" t="s">
        <v>291</v>
      </c>
      <c r="C38" s="136" t="s">
        <v>159</v>
      </c>
      <c r="D38" s="215">
        <v>43144</v>
      </c>
      <c r="E38" s="139" t="s">
        <v>293</v>
      </c>
      <c r="F38" s="139" t="s">
        <v>40</v>
      </c>
      <c r="G38" s="136" t="s">
        <v>75</v>
      </c>
      <c r="H38" s="110" t="s">
        <v>146</v>
      </c>
      <c r="I38" s="76" t="s">
        <v>246</v>
      </c>
      <c r="J38" s="139" t="s">
        <v>44</v>
      </c>
      <c r="K38" s="139" t="s">
        <v>40</v>
      </c>
    </row>
    <row r="39" spans="1:12" s="115" customFormat="1" ht="38.25">
      <c r="A39" s="148" t="s">
        <v>210</v>
      </c>
      <c r="B39" s="111" t="s">
        <v>289</v>
      </c>
      <c r="C39" s="136" t="s">
        <v>159</v>
      </c>
      <c r="D39" s="211">
        <v>43144</v>
      </c>
      <c r="E39" s="139" t="s">
        <v>290</v>
      </c>
      <c r="F39" s="139" t="s">
        <v>40</v>
      </c>
      <c r="G39" s="146" t="s">
        <v>287</v>
      </c>
      <c r="H39" s="112">
        <v>43152</v>
      </c>
      <c r="I39" s="76" t="s">
        <v>261</v>
      </c>
      <c r="J39" s="136" t="s">
        <v>44</v>
      </c>
      <c r="K39" s="136" t="s">
        <v>40</v>
      </c>
    </row>
    <row r="40" spans="1:12" s="115" customFormat="1" ht="12.75">
      <c r="A40" s="148" t="s">
        <v>210</v>
      </c>
      <c r="B40" s="111" t="s">
        <v>285</v>
      </c>
      <c r="C40" s="136" t="s">
        <v>159</v>
      </c>
      <c r="D40" s="211">
        <v>43144</v>
      </c>
      <c r="E40" s="139" t="s">
        <v>286</v>
      </c>
      <c r="F40" s="139" t="s">
        <v>40</v>
      </c>
      <c r="G40" s="122" t="s">
        <v>287</v>
      </c>
      <c r="H40" s="110">
        <v>43251</v>
      </c>
      <c r="I40" s="76" t="s">
        <v>288</v>
      </c>
      <c r="J40" s="139" t="s">
        <v>44</v>
      </c>
      <c r="K40" s="139" t="s">
        <v>40</v>
      </c>
    </row>
    <row r="41" spans="1:12" s="115" customFormat="1" ht="25.5">
      <c r="A41" s="148" t="s">
        <v>210</v>
      </c>
      <c r="B41" s="73" t="s">
        <v>284</v>
      </c>
      <c r="C41" s="136" t="s">
        <v>159</v>
      </c>
      <c r="D41" s="210">
        <v>43151</v>
      </c>
      <c r="E41" s="139" t="s">
        <v>585</v>
      </c>
      <c r="F41" s="139" t="s">
        <v>40</v>
      </c>
      <c r="G41" s="136" t="s">
        <v>75</v>
      </c>
      <c r="H41" s="110" t="s">
        <v>146</v>
      </c>
      <c r="I41" s="76" t="s">
        <v>232</v>
      </c>
      <c r="J41" s="139" t="s">
        <v>44</v>
      </c>
      <c r="K41" s="139" t="s">
        <v>40</v>
      </c>
    </row>
    <row r="42" spans="1:12" s="115" customFormat="1" ht="25.5">
      <c r="A42" s="148" t="s">
        <v>210</v>
      </c>
      <c r="B42" s="73" t="s">
        <v>283</v>
      </c>
      <c r="C42" s="136" t="s">
        <v>159</v>
      </c>
      <c r="D42" s="210">
        <v>43153</v>
      </c>
      <c r="E42" s="139" t="s">
        <v>280</v>
      </c>
      <c r="F42" s="139" t="s">
        <v>40</v>
      </c>
      <c r="G42" s="136" t="s">
        <v>75</v>
      </c>
      <c r="H42" s="110" t="s">
        <v>146</v>
      </c>
      <c r="I42" s="76" t="s">
        <v>282</v>
      </c>
      <c r="J42" s="139" t="s">
        <v>44</v>
      </c>
      <c r="K42" s="139" t="s">
        <v>40</v>
      </c>
    </row>
    <row r="43" spans="1:12" s="115" customFormat="1" ht="25.5">
      <c r="A43" s="148" t="s">
        <v>210</v>
      </c>
      <c r="B43" s="73"/>
      <c r="C43" s="136" t="s">
        <v>159</v>
      </c>
      <c r="D43" s="216">
        <v>43152</v>
      </c>
      <c r="E43" s="139" t="s">
        <v>228</v>
      </c>
      <c r="F43" s="139" t="s">
        <v>40</v>
      </c>
      <c r="G43" s="122" t="s">
        <v>287</v>
      </c>
      <c r="H43" s="112">
        <v>43152</v>
      </c>
      <c r="I43" s="76" t="s">
        <v>281</v>
      </c>
      <c r="J43" s="136" t="s">
        <v>44</v>
      </c>
      <c r="K43" s="136" t="s">
        <v>40</v>
      </c>
    </row>
    <row r="44" spans="1:12" s="115" customFormat="1" ht="25.5">
      <c r="A44" s="148" t="s">
        <v>210</v>
      </c>
      <c r="B44" s="146" t="s">
        <v>268</v>
      </c>
      <c r="C44" s="136" t="s">
        <v>159</v>
      </c>
      <c r="D44" s="216">
        <v>43159</v>
      </c>
      <c r="E44" s="139" t="s">
        <v>275</v>
      </c>
      <c r="F44" s="139" t="s">
        <v>40</v>
      </c>
      <c r="G44" s="136" t="s">
        <v>75</v>
      </c>
      <c r="H44" s="110" t="s">
        <v>146</v>
      </c>
      <c r="I44" s="76" t="s">
        <v>279</v>
      </c>
      <c r="J44" s="139" t="s">
        <v>44</v>
      </c>
      <c r="K44" s="139" t="s">
        <v>40</v>
      </c>
    </row>
    <row r="45" spans="1:12" s="115" customFormat="1" ht="12.75">
      <c r="A45" s="148" t="s">
        <v>210</v>
      </c>
      <c r="B45" s="146" t="s">
        <v>267</v>
      </c>
      <c r="C45" s="136" t="s">
        <v>159</v>
      </c>
      <c r="D45" s="216">
        <v>43159</v>
      </c>
      <c r="E45" s="139" t="s">
        <v>274</v>
      </c>
      <c r="F45" s="139" t="s">
        <v>40</v>
      </c>
      <c r="G45" s="136" t="s">
        <v>75</v>
      </c>
      <c r="H45" s="110" t="s">
        <v>146</v>
      </c>
      <c r="I45" s="76" t="s">
        <v>279</v>
      </c>
      <c r="J45" s="139" t="s">
        <v>44</v>
      </c>
      <c r="K45" s="139" t="s">
        <v>40</v>
      </c>
    </row>
    <row r="46" spans="1:12" s="115" customFormat="1" ht="25.5">
      <c r="A46" s="148" t="s">
        <v>210</v>
      </c>
      <c r="B46" s="146" t="s">
        <v>266</v>
      </c>
      <c r="C46" s="136" t="s">
        <v>159</v>
      </c>
      <c r="D46" s="216">
        <v>43159</v>
      </c>
      <c r="E46" s="139" t="s">
        <v>272</v>
      </c>
      <c r="F46" s="139" t="s">
        <v>40</v>
      </c>
      <c r="G46" s="136" t="s">
        <v>75</v>
      </c>
      <c r="H46" s="110" t="s">
        <v>146</v>
      </c>
      <c r="I46" s="76" t="s">
        <v>279</v>
      </c>
      <c r="J46" s="139" t="s">
        <v>44</v>
      </c>
      <c r="K46" s="139" t="s">
        <v>40</v>
      </c>
    </row>
    <row r="47" spans="1:12" s="115" customFormat="1" ht="12.75">
      <c r="A47" s="148" t="s">
        <v>210</v>
      </c>
      <c r="B47" s="146" t="s">
        <v>265</v>
      </c>
      <c r="C47" s="136" t="s">
        <v>159</v>
      </c>
      <c r="D47" s="215">
        <v>43161</v>
      </c>
      <c r="E47" s="113" t="s">
        <v>271</v>
      </c>
      <c r="F47" s="139" t="s">
        <v>40</v>
      </c>
      <c r="G47" s="136" t="s">
        <v>75</v>
      </c>
      <c r="H47" s="110" t="s">
        <v>146</v>
      </c>
      <c r="I47" s="76" t="s">
        <v>278</v>
      </c>
      <c r="J47" s="136" t="s">
        <v>44</v>
      </c>
      <c r="K47" s="136" t="s">
        <v>40</v>
      </c>
    </row>
    <row r="48" spans="1:12" s="115" customFormat="1" ht="12.75">
      <c r="A48" s="148" t="s">
        <v>210</v>
      </c>
      <c r="B48" s="146" t="s">
        <v>264</v>
      </c>
      <c r="C48" s="136" t="s">
        <v>159</v>
      </c>
      <c r="D48" s="216">
        <v>43161</v>
      </c>
      <c r="E48" s="139" t="s">
        <v>273</v>
      </c>
      <c r="F48" s="139" t="s">
        <v>40</v>
      </c>
      <c r="G48" s="136" t="s">
        <v>75</v>
      </c>
      <c r="H48" s="110" t="s">
        <v>146</v>
      </c>
      <c r="I48" s="76" t="s">
        <v>278</v>
      </c>
      <c r="J48" s="139" t="s">
        <v>44</v>
      </c>
      <c r="K48" s="139" t="s">
        <v>40</v>
      </c>
    </row>
    <row r="49" spans="1:131" s="115" customFormat="1" ht="12.75">
      <c r="A49" s="148" t="s">
        <v>210</v>
      </c>
      <c r="B49" s="146" t="s">
        <v>263</v>
      </c>
      <c r="C49" s="136" t="s">
        <v>159</v>
      </c>
      <c r="D49" s="216">
        <v>43161</v>
      </c>
      <c r="E49" s="139" t="s">
        <v>270</v>
      </c>
      <c r="F49" s="139" t="s">
        <v>40</v>
      </c>
      <c r="G49" s="136" t="s">
        <v>41</v>
      </c>
      <c r="H49" s="112">
        <v>43265</v>
      </c>
      <c r="I49" s="76" t="s">
        <v>277</v>
      </c>
      <c r="J49" s="139" t="s">
        <v>44</v>
      </c>
      <c r="K49" s="139" t="s">
        <v>40</v>
      </c>
    </row>
    <row r="50" spans="1:131" s="115" customFormat="1" ht="31.5" customHeight="1">
      <c r="A50" s="148" t="s">
        <v>210</v>
      </c>
      <c r="B50" s="146" t="s">
        <v>262</v>
      </c>
      <c r="C50" s="136" t="s">
        <v>159</v>
      </c>
      <c r="D50" s="216">
        <v>43165</v>
      </c>
      <c r="E50" s="139" t="s">
        <v>269</v>
      </c>
      <c r="F50" s="139" t="s">
        <v>40</v>
      </c>
      <c r="G50" s="136" t="s">
        <v>41</v>
      </c>
      <c r="H50" s="112">
        <v>43216</v>
      </c>
      <c r="I50" s="76" t="s">
        <v>276</v>
      </c>
      <c r="J50" s="136" t="s">
        <v>44</v>
      </c>
      <c r="K50" s="136" t="s">
        <v>40</v>
      </c>
    </row>
    <row r="51" spans="1:131" s="115" customFormat="1" ht="30.75" customHeight="1">
      <c r="A51" s="148" t="s">
        <v>210</v>
      </c>
      <c r="B51" s="73" t="s">
        <v>256</v>
      </c>
      <c r="C51" s="136" t="s">
        <v>39</v>
      </c>
      <c r="D51" s="210">
        <v>43130</v>
      </c>
      <c r="E51" s="136" t="s">
        <v>260</v>
      </c>
      <c r="F51" s="139" t="s">
        <v>40</v>
      </c>
      <c r="G51" s="136" t="s">
        <v>41</v>
      </c>
      <c r="H51" s="110">
        <v>43136</v>
      </c>
      <c r="I51" s="71" t="s">
        <v>261</v>
      </c>
      <c r="J51" s="139" t="s">
        <v>44</v>
      </c>
      <c r="K51" s="139" t="s">
        <v>40</v>
      </c>
    </row>
    <row r="52" spans="1:131" s="115" customFormat="1" ht="25.5" customHeight="1">
      <c r="A52" s="148" t="s">
        <v>210</v>
      </c>
      <c r="B52" s="73" t="s">
        <v>255</v>
      </c>
      <c r="C52" s="136" t="s">
        <v>39</v>
      </c>
      <c r="D52" s="210">
        <v>43130</v>
      </c>
      <c r="E52" s="136" t="s">
        <v>259</v>
      </c>
      <c r="F52" s="139" t="s">
        <v>40</v>
      </c>
      <c r="G52" s="136" t="s">
        <v>75</v>
      </c>
      <c r="H52" s="110" t="s">
        <v>146</v>
      </c>
      <c r="I52" s="71" t="s">
        <v>252</v>
      </c>
      <c r="J52" s="139" t="s">
        <v>44</v>
      </c>
      <c r="K52" s="139" t="s">
        <v>40</v>
      </c>
    </row>
    <row r="53" spans="1:131" s="115" customFormat="1" ht="27" customHeight="1">
      <c r="A53" s="148" t="s">
        <v>210</v>
      </c>
      <c r="B53" s="73" t="s">
        <v>254</v>
      </c>
      <c r="C53" s="136" t="s">
        <v>39</v>
      </c>
      <c r="D53" s="210">
        <v>43131</v>
      </c>
      <c r="E53" s="136" t="s">
        <v>258</v>
      </c>
      <c r="F53" s="139" t="s">
        <v>40</v>
      </c>
      <c r="G53" s="136" t="s">
        <v>75</v>
      </c>
      <c r="H53" s="110" t="s">
        <v>146</v>
      </c>
      <c r="I53" s="71" t="s">
        <v>252</v>
      </c>
      <c r="J53" s="136" t="s">
        <v>44</v>
      </c>
      <c r="K53" s="136" t="s">
        <v>40</v>
      </c>
    </row>
    <row r="54" spans="1:131" s="115" customFormat="1" ht="29.25" customHeight="1">
      <c r="A54" s="148" t="s">
        <v>210</v>
      </c>
      <c r="B54" s="73" t="s">
        <v>253</v>
      </c>
      <c r="C54" s="136" t="s">
        <v>39</v>
      </c>
      <c r="D54" s="210">
        <v>43131</v>
      </c>
      <c r="E54" s="73" t="s">
        <v>257</v>
      </c>
      <c r="F54" s="139" t="s">
        <v>40</v>
      </c>
      <c r="G54" s="136" t="s">
        <v>75</v>
      </c>
      <c r="H54" s="110" t="s">
        <v>146</v>
      </c>
      <c r="I54" s="71" t="s">
        <v>252</v>
      </c>
      <c r="J54" s="139" t="s">
        <v>44</v>
      </c>
      <c r="K54" s="139" t="s">
        <v>40</v>
      </c>
    </row>
    <row r="55" spans="1:131" s="115" customFormat="1" ht="30" customHeight="1">
      <c r="A55" s="148" t="s">
        <v>210</v>
      </c>
      <c r="B55" s="73" t="s">
        <v>249</v>
      </c>
      <c r="C55" s="136" t="s">
        <v>39</v>
      </c>
      <c r="D55" s="210">
        <v>43131</v>
      </c>
      <c r="E55" s="74" t="s">
        <v>251</v>
      </c>
      <c r="F55" s="139" t="s">
        <v>40</v>
      </c>
      <c r="G55" s="136" t="s">
        <v>75</v>
      </c>
      <c r="H55" s="110" t="s">
        <v>146</v>
      </c>
      <c r="I55" s="71" t="s">
        <v>252</v>
      </c>
      <c r="J55" s="139" t="s">
        <v>44</v>
      </c>
      <c r="K55" s="139" t="s">
        <v>40</v>
      </c>
    </row>
    <row r="56" spans="1:131" s="164" customFormat="1" ht="12.75">
      <c r="A56" s="148" t="s">
        <v>210</v>
      </c>
      <c r="B56" s="73" t="s">
        <v>248</v>
      </c>
      <c r="C56" s="136" t="s">
        <v>39</v>
      </c>
      <c r="D56" s="210">
        <v>43133</v>
      </c>
      <c r="E56" s="136" t="s">
        <v>250</v>
      </c>
      <c r="F56" s="139" t="s">
        <v>40</v>
      </c>
      <c r="G56" s="136" t="s">
        <v>41</v>
      </c>
      <c r="H56" s="110">
        <v>43138</v>
      </c>
      <c r="I56" s="71" t="s">
        <v>247</v>
      </c>
      <c r="J56" s="136" t="s">
        <v>44</v>
      </c>
      <c r="K56" s="136" t="s">
        <v>40</v>
      </c>
      <c r="L56" s="167"/>
    </row>
    <row r="57" spans="1:131" s="164" customFormat="1" ht="12.75">
      <c r="A57" s="148" t="s">
        <v>210</v>
      </c>
      <c r="B57" s="63" t="s">
        <v>242</v>
      </c>
      <c r="C57" s="136" t="s">
        <v>39</v>
      </c>
      <c r="D57" s="210">
        <v>43143</v>
      </c>
      <c r="E57" s="136" t="s">
        <v>245</v>
      </c>
      <c r="F57" s="139" t="s">
        <v>40</v>
      </c>
      <c r="G57" s="136" t="s">
        <v>41</v>
      </c>
      <c r="H57" s="110">
        <v>43150</v>
      </c>
      <c r="I57" s="71" t="s">
        <v>247</v>
      </c>
      <c r="J57" s="139" t="s">
        <v>44</v>
      </c>
      <c r="K57" s="139" t="s">
        <v>40</v>
      </c>
      <c r="L57" s="168"/>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row>
    <row r="58" spans="1:131" s="164" customFormat="1" ht="54" customHeight="1">
      <c r="A58" s="148" t="s">
        <v>210</v>
      </c>
      <c r="B58" s="63" t="s">
        <v>241</v>
      </c>
      <c r="C58" s="136" t="s">
        <v>39</v>
      </c>
      <c r="D58" s="209">
        <v>43144</v>
      </c>
      <c r="E58" s="63" t="s">
        <v>244</v>
      </c>
      <c r="F58" s="139" t="s">
        <v>40</v>
      </c>
      <c r="G58" s="136" t="s">
        <v>41</v>
      </c>
      <c r="H58" s="109">
        <v>43151</v>
      </c>
      <c r="I58" s="71" t="s">
        <v>247</v>
      </c>
      <c r="J58" s="136" t="s">
        <v>44</v>
      </c>
      <c r="K58" s="136" t="s">
        <v>40</v>
      </c>
      <c r="L58" s="168"/>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5"/>
      <c r="CD58" s="115"/>
      <c r="CE58" s="115"/>
      <c r="CF58" s="115"/>
      <c r="CG58" s="115"/>
      <c r="CH58" s="115"/>
      <c r="CI58" s="115"/>
      <c r="CJ58" s="115"/>
      <c r="CK58" s="115"/>
      <c r="CL58" s="115"/>
      <c r="CM58" s="115"/>
      <c r="CN58" s="115"/>
      <c r="CO58" s="115"/>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row>
    <row r="59" spans="1:131" s="115" customFormat="1" ht="12.75">
      <c r="A59" s="148" t="s">
        <v>210</v>
      </c>
      <c r="B59" s="63" t="s">
        <v>240</v>
      </c>
      <c r="C59" s="136" t="s">
        <v>39</v>
      </c>
      <c r="D59" s="209">
        <v>43144</v>
      </c>
      <c r="E59" s="63" t="s">
        <v>243</v>
      </c>
      <c r="F59" s="136" t="s">
        <v>40</v>
      </c>
      <c r="G59" s="136" t="s">
        <v>75</v>
      </c>
      <c r="H59" s="110" t="s">
        <v>146</v>
      </c>
      <c r="I59" s="63" t="s">
        <v>246</v>
      </c>
      <c r="J59" s="139" t="s">
        <v>44</v>
      </c>
      <c r="K59" s="139" t="s">
        <v>40</v>
      </c>
      <c r="L59" s="168"/>
    </row>
    <row r="60" spans="1:131" s="115" customFormat="1" ht="12.75">
      <c r="A60" s="148" t="s">
        <v>210</v>
      </c>
      <c r="B60" s="89" t="s">
        <v>237</v>
      </c>
      <c r="C60" s="136" t="s">
        <v>39</v>
      </c>
      <c r="D60" s="208">
        <v>43146</v>
      </c>
      <c r="E60" s="89" t="s">
        <v>238</v>
      </c>
      <c r="F60" s="139" t="s">
        <v>40</v>
      </c>
      <c r="G60" s="136" t="s">
        <v>41</v>
      </c>
      <c r="H60" s="105">
        <v>43439</v>
      </c>
      <c r="I60" s="89" t="s">
        <v>239</v>
      </c>
      <c r="J60" s="136" t="s">
        <v>44</v>
      </c>
      <c r="K60" s="136" t="s">
        <v>40</v>
      </c>
      <c r="L60" s="168"/>
    </row>
    <row r="61" spans="1:131" s="115" customFormat="1" ht="25.5">
      <c r="A61" s="148" t="s">
        <v>210</v>
      </c>
      <c r="B61" s="146" t="s">
        <v>223</v>
      </c>
      <c r="C61" s="136" t="s">
        <v>39</v>
      </c>
      <c r="D61" s="216">
        <v>43150</v>
      </c>
      <c r="E61" s="63" t="s">
        <v>228</v>
      </c>
      <c r="F61" s="136" t="s">
        <v>40</v>
      </c>
      <c r="G61" s="136" t="s">
        <v>75</v>
      </c>
      <c r="H61" s="110" t="s">
        <v>146</v>
      </c>
      <c r="I61" s="147" t="s">
        <v>236</v>
      </c>
      <c r="J61" s="139" t="s">
        <v>44</v>
      </c>
      <c r="K61" s="139" t="s">
        <v>40</v>
      </c>
      <c r="L61" s="168"/>
    </row>
    <row r="62" spans="1:131" s="169" customFormat="1" ht="25.5">
      <c r="A62" s="148" t="s">
        <v>210</v>
      </c>
      <c r="B62" s="146" t="s">
        <v>222</v>
      </c>
      <c r="C62" s="136" t="s">
        <v>39</v>
      </c>
      <c r="D62" s="216">
        <v>43150</v>
      </c>
      <c r="E62" s="89" t="s">
        <v>227</v>
      </c>
      <c r="F62" s="136" t="s">
        <v>40</v>
      </c>
      <c r="G62" s="136" t="s">
        <v>41</v>
      </c>
      <c r="H62" s="196">
        <v>43165</v>
      </c>
      <c r="I62" s="102" t="s">
        <v>235</v>
      </c>
      <c r="J62" s="136" t="s">
        <v>44</v>
      </c>
      <c r="K62" s="136" t="s">
        <v>40</v>
      </c>
      <c r="L62" s="168"/>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5"/>
      <c r="CV62" s="115"/>
      <c r="CW62" s="115"/>
      <c r="CX62" s="115"/>
      <c r="CY62" s="115"/>
      <c r="CZ62" s="115"/>
      <c r="DA62" s="115"/>
      <c r="DB62" s="115"/>
      <c r="DC62" s="115"/>
      <c r="DD62" s="115"/>
      <c r="DE62" s="115"/>
      <c r="DF62" s="115"/>
      <c r="DG62" s="115"/>
      <c r="DH62" s="115"/>
      <c r="DI62" s="115"/>
      <c r="DJ62" s="115"/>
      <c r="DK62" s="115"/>
      <c r="DL62" s="115"/>
      <c r="DM62" s="115"/>
      <c r="DN62" s="115"/>
      <c r="DO62" s="115"/>
      <c r="DP62" s="115"/>
      <c r="DQ62" s="115"/>
      <c r="DR62" s="115"/>
      <c r="DS62" s="115"/>
      <c r="DT62" s="115"/>
      <c r="DU62" s="115"/>
      <c r="DV62" s="115"/>
      <c r="DW62" s="115"/>
      <c r="DX62" s="115"/>
      <c r="DY62" s="115"/>
      <c r="DZ62" s="115"/>
      <c r="EA62" s="115"/>
    </row>
    <row r="63" spans="1:131" s="14" customFormat="1" ht="25.5">
      <c r="A63" s="148" t="s">
        <v>210</v>
      </c>
      <c r="B63" s="146" t="s">
        <v>221</v>
      </c>
      <c r="C63" s="136" t="s">
        <v>39</v>
      </c>
      <c r="D63" s="216">
        <v>43151</v>
      </c>
      <c r="E63" s="89" t="s">
        <v>226</v>
      </c>
      <c r="F63" s="136" t="s">
        <v>40</v>
      </c>
      <c r="G63" s="136" t="s">
        <v>75</v>
      </c>
      <c r="H63" s="110" t="s">
        <v>146</v>
      </c>
      <c r="I63" s="147" t="s">
        <v>233</v>
      </c>
      <c r="J63" s="139" t="s">
        <v>44</v>
      </c>
      <c r="K63" s="139" t="s">
        <v>40</v>
      </c>
      <c r="L63" s="167"/>
    </row>
    <row r="64" spans="1:131" s="14" customFormat="1" ht="12.75">
      <c r="A64" s="148" t="s">
        <v>210</v>
      </c>
      <c r="B64" s="146" t="s">
        <v>220</v>
      </c>
      <c r="C64" s="136" t="s">
        <v>39</v>
      </c>
      <c r="D64" s="215">
        <v>43151</v>
      </c>
      <c r="E64" s="89" t="s">
        <v>225</v>
      </c>
      <c r="F64" s="136" t="s">
        <v>40</v>
      </c>
      <c r="G64" s="136" t="s">
        <v>75</v>
      </c>
      <c r="H64" s="110" t="s">
        <v>146</v>
      </c>
      <c r="I64" s="147" t="s">
        <v>233</v>
      </c>
      <c r="J64" s="136" t="s">
        <v>44</v>
      </c>
      <c r="K64" s="136" t="s">
        <v>40</v>
      </c>
      <c r="L64" s="167"/>
    </row>
    <row r="65" spans="1:12" s="14" customFormat="1" ht="25.5">
      <c r="A65" s="148" t="s">
        <v>210</v>
      </c>
      <c r="B65" s="146" t="s">
        <v>219</v>
      </c>
      <c r="C65" s="136" t="s">
        <v>39</v>
      </c>
      <c r="D65" s="216">
        <v>43151</v>
      </c>
      <c r="E65" s="89" t="s">
        <v>224</v>
      </c>
      <c r="F65" s="63" t="s">
        <v>40</v>
      </c>
      <c r="G65" s="136" t="s">
        <v>75</v>
      </c>
      <c r="H65" s="110" t="s">
        <v>146</v>
      </c>
      <c r="I65" s="147" t="s">
        <v>234</v>
      </c>
      <c r="J65" s="139" t="s">
        <v>44</v>
      </c>
      <c r="K65" s="139" t="s">
        <v>40</v>
      </c>
      <c r="L65" s="167"/>
    </row>
    <row r="66" spans="1:12" s="14" customFormat="1" ht="12.75">
      <c r="A66" s="148" t="s">
        <v>210</v>
      </c>
      <c r="B66" s="146" t="s">
        <v>214</v>
      </c>
      <c r="C66" s="136" t="s">
        <v>39</v>
      </c>
      <c r="D66" s="215">
        <v>43159</v>
      </c>
      <c r="E66" s="89" t="s">
        <v>218</v>
      </c>
      <c r="F66" s="139" t="s">
        <v>40</v>
      </c>
      <c r="G66" s="136" t="s">
        <v>41</v>
      </c>
      <c r="H66" s="105">
        <v>43166</v>
      </c>
      <c r="I66" s="89" t="s">
        <v>247</v>
      </c>
      <c r="J66" s="136" t="s">
        <v>44</v>
      </c>
      <c r="K66" s="136" t="s">
        <v>40</v>
      </c>
      <c r="L66" s="167"/>
    </row>
    <row r="67" spans="1:12" s="14" customFormat="1" ht="12.75">
      <c r="A67" s="148" t="s">
        <v>210</v>
      </c>
      <c r="B67" s="146" t="s">
        <v>213</v>
      </c>
      <c r="C67" s="136" t="s">
        <v>39</v>
      </c>
      <c r="D67" s="216">
        <v>43166</v>
      </c>
      <c r="E67" s="89" t="s">
        <v>217</v>
      </c>
      <c r="F67" s="136" t="s">
        <v>40</v>
      </c>
      <c r="G67" s="136" t="s">
        <v>75</v>
      </c>
      <c r="H67" s="110" t="s">
        <v>146</v>
      </c>
      <c r="I67" s="89" t="s">
        <v>231</v>
      </c>
      <c r="J67" s="139" t="s">
        <v>44</v>
      </c>
      <c r="K67" s="139" t="s">
        <v>40</v>
      </c>
      <c r="L67" s="167"/>
    </row>
    <row r="68" spans="1:12" s="14" customFormat="1" ht="25.5">
      <c r="A68" s="148" t="s">
        <v>210</v>
      </c>
      <c r="B68" s="146" t="s">
        <v>212</v>
      </c>
      <c r="C68" s="136" t="s">
        <v>39</v>
      </c>
      <c r="D68" s="216">
        <v>43167</v>
      </c>
      <c r="E68" s="89" t="s">
        <v>216</v>
      </c>
      <c r="F68" s="136" t="s">
        <v>40</v>
      </c>
      <c r="G68" s="136" t="s">
        <v>41</v>
      </c>
      <c r="H68" s="103">
        <v>43298</v>
      </c>
      <c r="I68" s="147" t="s">
        <v>230</v>
      </c>
      <c r="J68" s="136" t="s">
        <v>44</v>
      </c>
      <c r="K68" s="136" t="s">
        <v>40</v>
      </c>
      <c r="L68" s="167"/>
    </row>
    <row r="69" spans="1:12" s="14" customFormat="1" ht="25.5">
      <c r="A69" s="148" t="s">
        <v>210</v>
      </c>
      <c r="B69" s="146" t="s">
        <v>211</v>
      </c>
      <c r="C69" s="136" t="s">
        <v>39</v>
      </c>
      <c r="D69" s="216">
        <v>43171</v>
      </c>
      <c r="E69" s="89" t="s">
        <v>215</v>
      </c>
      <c r="F69" s="63" t="s">
        <v>40</v>
      </c>
      <c r="G69" s="136" t="s">
        <v>41</v>
      </c>
      <c r="H69" s="103">
        <v>43238</v>
      </c>
      <c r="I69" s="147" t="s">
        <v>229</v>
      </c>
      <c r="J69" s="136" t="s">
        <v>44</v>
      </c>
      <c r="K69" s="136" t="s">
        <v>40</v>
      </c>
      <c r="L69" s="167"/>
    </row>
    <row r="70" spans="1:12" s="164" customFormat="1" ht="25.5">
      <c r="A70" s="148" t="s">
        <v>312</v>
      </c>
      <c r="B70" s="122" t="s">
        <v>314</v>
      </c>
      <c r="C70" s="136" t="s">
        <v>159</v>
      </c>
      <c r="D70" s="215">
        <v>43210</v>
      </c>
      <c r="E70" s="136" t="s">
        <v>315</v>
      </c>
      <c r="F70" s="139" t="s">
        <v>40</v>
      </c>
      <c r="G70" s="36" t="s">
        <v>75</v>
      </c>
      <c r="H70" s="110" t="s">
        <v>146</v>
      </c>
      <c r="I70" s="116" t="s">
        <v>316</v>
      </c>
      <c r="J70" s="136" t="s">
        <v>44</v>
      </c>
      <c r="K70" s="136" t="s">
        <v>40</v>
      </c>
      <c r="L70" s="170"/>
    </row>
    <row r="71" spans="1:12" s="14" customFormat="1" ht="12.75">
      <c r="A71" s="148" t="s">
        <v>312</v>
      </c>
      <c r="B71" s="146" t="s">
        <v>317</v>
      </c>
      <c r="C71" s="136" t="s">
        <v>159</v>
      </c>
      <c r="D71" s="215">
        <v>43235</v>
      </c>
      <c r="E71" s="121" t="s">
        <v>318</v>
      </c>
      <c r="F71" s="139" t="s">
        <v>40</v>
      </c>
      <c r="G71" s="36" t="s">
        <v>75</v>
      </c>
      <c r="H71" s="110" t="s">
        <v>146</v>
      </c>
      <c r="I71" s="147" t="s">
        <v>319</v>
      </c>
      <c r="J71" s="139" t="s">
        <v>44</v>
      </c>
      <c r="K71" s="139" t="s">
        <v>40</v>
      </c>
      <c r="L71" s="170"/>
    </row>
    <row r="72" spans="1:12" s="14" customFormat="1" ht="33.75" customHeight="1">
      <c r="A72" s="148" t="s">
        <v>312</v>
      </c>
      <c r="B72" s="146" t="s">
        <v>320</v>
      </c>
      <c r="C72" s="136" t="s">
        <v>159</v>
      </c>
      <c r="D72" s="216">
        <v>43235</v>
      </c>
      <c r="E72" s="147" t="s">
        <v>321</v>
      </c>
      <c r="F72" s="139" t="s">
        <v>40</v>
      </c>
      <c r="G72" s="36" t="s">
        <v>75</v>
      </c>
      <c r="H72" s="110" t="s">
        <v>146</v>
      </c>
      <c r="I72" s="147" t="s">
        <v>319</v>
      </c>
      <c r="J72" s="136" t="s">
        <v>44</v>
      </c>
      <c r="K72" s="136" t="s">
        <v>40</v>
      </c>
      <c r="L72" s="171"/>
    </row>
    <row r="73" spans="1:12" s="14" customFormat="1" ht="31.5" customHeight="1">
      <c r="A73" s="148" t="s">
        <v>312</v>
      </c>
      <c r="B73" s="146" t="s">
        <v>323</v>
      </c>
      <c r="C73" s="136" t="s">
        <v>159</v>
      </c>
      <c r="D73" s="215">
        <v>43235</v>
      </c>
      <c r="E73" s="136" t="s">
        <v>322</v>
      </c>
      <c r="F73" s="139" t="s">
        <v>40</v>
      </c>
      <c r="G73" s="36" t="s">
        <v>75</v>
      </c>
      <c r="H73" s="110" t="s">
        <v>146</v>
      </c>
      <c r="I73" s="147" t="s">
        <v>319</v>
      </c>
      <c r="J73" s="136" t="s">
        <v>44</v>
      </c>
      <c r="K73" s="136" t="s">
        <v>40</v>
      </c>
      <c r="L73" s="164"/>
    </row>
    <row r="74" spans="1:12" s="164" customFormat="1" ht="12.75">
      <c r="A74" s="148" t="s">
        <v>312</v>
      </c>
      <c r="B74" s="73" t="s">
        <v>324</v>
      </c>
      <c r="C74" s="136" t="s">
        <v>159</v>
      </c>
      <c r="D74" s="216">
        <v>43256</v>
      </c>
      <c r="E74" s="147" t="s">
        <v>325</v>
      </c>
      <c r="F74" s="139" t="s">
        <v>40</v>
      </c>
      <c r="G74" s="36" t="s">
        <v>75</v>
      </c>
      <c r="H74" s="110" t="s">
        <v>146</v>
      </c>
      <c r="I74" s="172" t="s">
        <v>328</v>
      </c>
      <c r="J74" s="139" t="s">
        <v>44</v>
      </c>
      <c r="K74" s="139" t="s">
        <v>40</v>
      </c>
      <c r="L74" s="170"/>
    </row>
    <row r="75" spans="1:12" s="164" customFormat="1" ht="25.5">
      <c r="A75" s="148" t="s">
        <v>312</v>
      </c>
      <c r="B75" s="146" t="s">
        <v>326</v>
      </c>
      <c r="C75" s="136" t="s">
        <v>159</v>
      </c>
      <c r="D75" s="215">
        <v>43271</v>
      </c>
      <c r="E75" s="147" t="s">
        <v>327</v>
      </c>
      <c r="F75" s="139" t="s">
        <v>40</v>
      </c>
      <c r="G75" s="146" t="s">
        <v>41</v>
      </c>
      <c r="H75" s="104">
        <v>43284</v>
      </c>
      <c r="I75" s="146" t="s">
        <v>329</v>
      </c>
      <c r="J75" s="136" t="s">
        <v>44</v>
      </c>
      <c r="K75" s="136" t="s">
        <v>40</v>
      </c>
      <c r="L75" s="170"/>
    </row>
    <row r="76" spans="1:12" s="164" customFormat="1" ht="12.75">
      <c r="A76" s="148" t="s">
        <v>312</v>
      </c>
      <c r="B76" s="146" t="s">
        <v>313</v>
      </c>
      <c r="C76" s="36" t="s">
        <v>39</v>
      </c>
      <c r="D76" s="216">
        <v>43193</v>
      </c>
      <c r="E76" s="146" t="s">
        <v>336</v>
      </c>
      <c r="F76" s="139" t="s">
        <v>40</v>
      </c>
      <c r="G76" s="146" t="s">
        <v>41</v>
      </c>
      <c r="H76" s="103">
        <v>43207</v>
      </c>
      <c r="I76" s="119" t="s">
        <v>343</v>
      </c>
      <c r="J76" s="136" t="s">
        <v>44</v>
      </c>
      <c r="K76" s="136" t="s">
        <v>40</v>
      </c>
      <c r="L76" s="170"/>
    </row>
    <row r="77" spans="1:12" s="164" customFormat="1" ht="25.5">
      <c r="A77" s="148" t="s">
        <v>312</v>
      </c>
      <c r="B77" s="146" t="s">
        <v>330</v>
      </c>
      <c r="C77" s="36" t="s">
        <v>39</v>
      </c>
      <c r="D77" s="215">
        <v>43201</v>
      </c>
      <c r="E77" s="147" t="s">
        <v>337</v>
      </c>
      <c r="F77" s="139" t="s">
        <v>40</v>
      </c>
      <c r="G77" s="36" t="s">
        <v>75</v>
      </c>
      <c r="H77" s="110" t="s">
        <v>146</v>
      </c>
      <c r="I77" s="120" t="s">
        <v>344</v>
      </c>
      <c r="J77" s="136" t="s">
        <v>44</v>
      </c>
      <c r="K77" s="136" t="s">
        <v>40</v>
      </c>
      <c r="L77" s="170"/>
    </row>
    <row r="78" spans="1:12" s="14" customFormat="1" ht="25.5">
      <c r="A78" s="148" t="s">
        <v>312</v>
      </c>
      <c r="B78" s="146" t="s">
        <v>331</v>
      </c>
      <c r="C78" s="36" t="s">
        <v>39</v>
      </c>
      <c r="D78" s="216">
        <v>43203</v>
      </c>
      <c r="E78" s="117" t="s">
        <v>338</v>
      </c>
      <c r="F78" s="139" t="s">
        <v>40</v>
      </c>
      <c r="G78" s="146" t="s">
        <v>41</v>
      </c>
      <c r="H78" s="196">
        <v>43206</v>
      </c>
      <c r="I78" s="119" t="s">
        <v>345</v>
      </c>
      <c r="J78" s="139" t="s">
        <v>44</v>
      </c>
      <c r="K78" s="139" t="s">
        <v>40</v>
      </c>
      <c r="L78" s="170"/>
    </row>
    <row r="79" spans="1:12" s="14" customFormat="1" ht="25.5">
      <c r="A79" s="148" t="s">
        <v>312</v>
      </c>
      <c r="B79" s="146" t="s">
        <v>332</v>
      </c>
      <c r="C79" s="36" t="s">
        <v>39</v>
      </c>
      <c r="D79" s="215">
        <v>43207</v>
      </c>
      <c r="E79" s="147" t="s">
        <v>339</v>
      </c>
      <c r="F79" s="139" t="s">
        <v>40</v>
      </c>
      <c r="G79" s="36" t="s">
        <v>75</v>
      </c>
      <c r="H79" s="110" t="s">
        <v>146</v>
      </c>
      <c r="I79" s="120" t="s">
        <v>346</v>
      </c>
      <c r="J79" s="136" t="s">
        <v>44</v>
      </c>
      <c r="K79" s="136" t="s">
        <v>40</v>
      </c>
      <c r="L79" s="171"/>
    </row>
    <row r="80" spans="1:12" s="14" customFormat="1" ht="31.5" customHeight="1">
      <c r="A80" s="148" t="s">
        <v>312</v>
      </c>
      <c r="B80" s="146" t="s">
        <v>333</v>
      </c>
      <c r="C80" s="36" t="s">
        <v>39</v>
      </c>
      <c r="D80" s="216">
        <v>43223</v>
      </c>
      <c r="E80" s="147" t="s">
        <v>340</v>
      </c>
      <c r="F80" s="139" t="s">
        <v>40</v>
      </c>
      <c r="G80" s="146" t="s">
        <v>41</v>
      </c>
      <c r="H80" s="160">
        <v>43269</v>
      </c>
      <c r="I80" s="119" t="s">
        <v>347</v>
      </c>
      <c r="J80" s="136" t="s">
        <v>44</v>
      </c>
      <c r="K80" s="136" t="s">
        <v>40</v>
      </c>
      <c r="L80" s="164"/>
    </row>
    <row r="81" spans="1:12" s="164" customFormat="1" ht="27" customHeight="1">
      <c r="A81" s="148" t="s">
        <v>312</v>
      </c>
      <c r="B81" s="118" t="s">
        <v>334</v>
      </c>
      <c r="C81" s="36" t="s">
        <v>39</v>
      </c>
      <c r="D81" s="217">
        <v>43270</v>
      </c>
      <c r="E81" s="122" t="s">
        <v>341</v>
      </c>
      <c r="F81" s="139" t="s">
        <v>40</v>
      </c>
      <c r="G81" s="36" t="s">
        <v>75</v>
      </c>
      <c r="H81" s="110" t="s">
        <v>146</v>
      </c>
      <c r="I81" s="121" t="s">
        <v>348</v>
      </c>
      <c r="J81" s="136" t="s">
        <v>44</v>
      </c>
      <c r="K81" s="136" t="s">
        <v>40</v>
      </c>
      <c r="L81" s="170"/>
    </row>
    <row r="82" spans="1:12" s="14" customFormat="1" ht="12.75">
      <c r="A82" s="148" t="s">
        <v>312</v>
      </c>
      <c r="B82" s="146" t="s">
        <v>335</v>
      </c>
      <c r="C82" s="36" t="s">
        <v>39</v>
      </c>
      <c r="D82" s="216">
        <v>43271</v>
      </c>
      <c r="E82" s="147" t="s">
        <v>342</v>
      </c>
      <c r="F82" s="139" t="s">
        <v>40</v>
      </c>
      <c r="G82" s="36" t="s">
        <v>75</v>
      </c>
      <c r="H82" s="110" t="s">
        <v>146</v>
      </c>
      <c r="I82" s="147" t="s">
        <v>349</v>
      </c>
      <c r="J82" s="136" t="s">
        <v>44</v>
      </c>
      <c r="K82" s="136" t="s">
        <v>40</v>
      </c>
      <c r="L82" s="170"/>
    </row>
    <row r="83" spans="1:12" s="14" customFormat="1" ht="12.75">
      <c r="A83" s="148" t="s">
        <v>351</v>
      </c>
      <c r="B83" s="122" t="s">
        <v>350</v>
      </c>
      <c r="C83" s="36" t="s">
        <v>159</v>
      </c>
      <c r="D83" s="218">
        <v>43284</v>
      </c>
      <c r="E83" s="122" t="s">
        <v>352</v>
      </c>
      <c r="F83" s="139" t="s">
        <v>40</v>
      </c>
      <c r="G83" s="36" t="s">
        <v>75</v>
      </c>
      <c r="H83" s="112" t="s">
        <v>146</v>
      </c>
      <c r="I83" s="173" t="s">
        <v>353</v>
      </c>
      <c r="J83" s="136" t="s">
        <v>44</v>
      </c>
      <c r="K83" s="136" t="s">
        <v>40</v>
      </c>
      <c r="L83" s="170"/>
    </row>
    <row r="84" spans="1:12" s="14" customFormat="1" ht="25.5">
      <c r="A84" s="148" t="s">
        <v>351</v>
      </c>
      <c r="B84" s="146" t="s">
        <v>354</v>
      </c>
      <c r="C84" s="36" t="s">
        <v>159</v>
      </c>
      <c r="D84" s="215">
        <v>43299</v>
      </c>
      <c r="E84" s="147" t="s">
        <v>355</v>
      </c>
      <c r="F84" s="139" t="s">
        <v>40</v>
      </c>
      <c r="G84" s="146" t="s">
        <v>41</v>
      </c>
      <c r="H84" s="104">
        <v>43306</v>
      </c>
      <c r="I84" s="146" t="s">
        <v>356</v>
      </c>
      <c r="J84" s="136" t="s">
        <v>44</v>
      </c>
      <c r="K84" s="136" t="s">
        <v>40</v>
      </c>
      <c r="L84" s="170"/>
    </row>
    <row r="85" spans="1:12" s="14" customFormat="1" ht="25.5">
      <c r="A85" s="148" t="s">
        <v>351</v>
      </c>
      <c r="B85" s="146" t="s">
        <v>357</v>
      </c>
      <c r="C85" s="36" t="s">
        <v>159</v>
      </c>
      <c r="D85" s="218">
        <v>43299</v>
      </c>
      <c r="E85" s="147" t="s">
        <v>358</v>
      </c>
      <c r="F85" s="136" t="s">
        <v>40</v>
      </c>
      <c r="G85" s="146" t="s">
        <v>287</v>
      </c>
      <c r="H85" s="104">
        <v>43311</v>
      </c>
      <c r="I85" s="146" t="s">
        <v>359</v>
      </c>
      <c r="J85" s="136" t="s">
        <v>44</v>
      </c>
      <c r="K85" s="136" t="s">
        <v>40</v>
      </c>
      <c r="L85" s="170"/>
    </row>
    <row r="86" spans="1:12" s="14" customFormat="1" ht="12.75">
      <c r="A86" s="148" t="s">
        <v>351</v>
      </c>
      <c r="B86" s="147" t="s">
        <v>360</v>
      </c>
      <c r="C86" s="36" t="s">
        <v>159</v>
      </c>
      <c r="D86" s="219">
        <v>43301</v>
      </c>
      <c r="E86" s="147" t="s">
        <v>361</v>
      </c>
      <c r="F86" s="136" t="s">
        <v>40</v>
      </c>
      <c r="G86" s="147" t="s">
        <v>287</v>
      </c>
      <c r="H86" s="159">
        <v>43311</v>
      </c>
      <c r="I86" s="147" t="s">
        <v>261</v>
      </c>
      <c r="J86" s="136" t="s">
        <v>44</v>
      </c>
      <c r="K86" s="136" t="s">
        <v>40</v>
      </c>
      <c r="L86" s="170"/>
    </row>
    <row r="87" spans="1:12" s="14" customFormat="1" ht="12.75">
      <c r="A87" s="148" t="s">
        <v>351</v>
      </c>
      <c r="B87" s="147" t="s">
        <v>362</v>
      </c>
      <c r="C87" s="36" t="s">
        <v>159</v>
      </c>
      <c r="D87" s="219">
        <v>43301</v>
      </c>
      <c r="E87" s="147" t="s">
        <v>363</v>
      </c>
      <c r="F87" s="136" t="s">
        <v>40</v>
      </c>
      <c r="G87" s="36" t="s">
        <v>75</v>
      </c>
      <c r="H87" s="110" t="s">
        <v>146</v>
      </c>
      <c r="I87" s="147" t="s">
        <v>364</v>
      </c>
      <c r="J87" s="136" t="s">
        <v>44</v>
      </c>
      <c r="K87" s="136" t="s">
        <v>40</v>
      </c>
      <c r="L87" s="170"/>
    </row>
    <row r="88" spans="1:12" s="14" customFormat="1" ht="25.5">
      <c r="A88" s="148" t="s">
        <v>351</v>
      </c>
      <c r="B88" s="147" t="s">
        <v>365</v>
      </c>
      <c r="C88" s="36" t="s">
        <v>159</v>
      </c>
      <c r="D88" s="219">
        <v>43312</v>
      </c>
      <c r="E88" s="147" t="s">
        <v>366</v>
      </c>
      <c r="F88" s="136" t="s">
        <v>40</v>
      </c>
      <c r="G88" s="147" t="s">
        <v>287</v>
      </c>
      <c r="H88" s="161">
        <v>43315</v>
      </c>
      <c r="I88" s="147" t="s">
        <v>367</v>
      </c>
      <c r="J88" s="136" t="s">
        <v>44</v>
      </c>
      <c r="K88" s="136" t="s">
        <v>40</v>
      </c>
      <c r="L88" s="170"/>
    </row>
    <row r="89" spans="1:12" s="14" customFormat="1" ht="12.75">
      <c r="A89" s="148" t="s">
        <v>351</v>
      </c>
      <c r="B89" s="147" t="s">
        <v>368</v>
      </c>
      <c r="C89" s="36" t="s">
        <v>159</v>
      </c>
      <c r="D89" s="219">
        <v>43312</v>
      </c>
      <c r="E89" s="147" t="s">
        <v>369</v>
      </c>
      <c r="F89" s="136" t="s">
        <v>40</v>
      </c>
      <c r="G89" s="36" t="s">
        <v>75</v>
      </c>
      <c r="H89" s="110" t="s">
        <v>146</v>
      </c>
      <c r="I89" s="147" t="s">
        <v>370</v>
      </c>
      <c r="J89" s="136" t="s">
        <v>44</v>
      </c>
      <c r="K89" s="136" t="s">
        <v>40</v>
      </c>
      <c r="L89" s="170"/>
    </row>
    <row r="90" spans="1:12" s="14" customFormat="1" ht="25.5">
      <c r="A90" s="148" t="s">
        <v>351</v>
      </c>
      <c r="B90" s="147" t="s">
        <v>371</v>
      </c>
      <c r="C90" s="36" t="s">
        <v>159</v>
      </c>
      <c r="D90" s="219">
        <v>43315</v>
      </c>
      <c r="E90" s="147" t="s">
        <v>372</v>
      </c>
      <c r="F90" s="136" t="s">
        <v>40</v>
      </c>
      <c r="G90" s="36" t="s">
        <v>75</v>
      </c>
      <c r="H90" s="110" t="s">
        <v>146</v>
      </c>
      <c r="I90" s="147" t="s">
        <v>373</v>
      </c>
      <c r="J90" s="136" t="s">
        <v>44</v>
      </c>
      <c r="K90" s="136" t="s">
        <v>40</v>
      </c>
      <c r="L90" s="170"/>
    </row>
    <row r="91" spans="1:12" s="14" customFormat="1" ht="12.75">
      <c r="A91" s="148" t="s">
        <v>351</v>
      </c>
      <c r="B91" s="147" t="s">
        <v>374</v>
      </c>
      <c r="C91" s="36" t="s">
        <v>159</v>
      </c>
      <c r="D91" s="219">
        <v>43328</v>
      </c>
      <c r="E91" s="147" t="s">
        <v>375</v>
      </c>
      <c r="F91" s="136" t="s">
        <v>40</v>
      </c>
      <c r="G91" s="36" t="s">
        <v>75</v>
      </c>
      <c r="H91" s="110" t="s">
        <v>146</v>
      </c>
      <c r="I91" s="147" t="s">
        <v>376</v>
      </c>
      <c r="J91" s="136" t="s">
        <v>44</v>
      </c>
      <c r="K91" s="136" t="s">
        <v>40</v>
      </c>
      <c r="L91" s="170"/>
    </row>
    <row r="92" spans="1:12" s="14" customFormat="1" ht="12.75">
      <c r="A92" s="148" t="s">
        <v>351</v>
      </c>
      <c r="B92" s="147" t="s">
        <v>377</v>
      </c>
      <c r="C92" s="36" t="s">
        <v>159</v>
      </c>
      <c r="D92" s="220">
        <v>43328</v>
      </c>
      <c r="E92" s="147" t="s">
        <v>378</v>
      </c>
      <c r="F92" s="136" t="s">
        <v>40</v>
      </c>
      <c r="G92" s="36" t="s">
        <v>75</v>
      </c>
      <c r="H92" s="110" t="s">
        <v>146</v>
      </c>
      <c r="I92" s="147" t="s">
        <v>379</v>
      </c>
      <c r="J92" s="136" t="s">
        <v>44</v>
      </c>
      <c r="K92" s="136" t="s">
        <v>40</v>
      </c>
      <c r="L92" s="170"/>
    </row>
    <row r="93" spans="1:12" s="14" customFormat="1" ht="12.75">
      <c r="A93" s="148" t="s">
        <v>351</v>
      </c>
      <c r="B93" s="147" t="s">
        <v>380</v>
      </c>
      <c r="C93" s="36" t="s">
        <v>159</v>
      </c>
      <c r="D93" s="220">
        <v>43328</v>
      </c>
      <c r="E93" s="147" t="s">
        <v>381</v>
      </c>
      <c r="F93" s="136" t="s">
        <v>40</v>
      </c>
      <c r="G93" s="36" t="s">
        <v>75</v>
      </c>
      <c r="H93" s="110" t="s">
        <v>146</v>
      </c>
      <c r="I93" s="147" t="s">
        <v>382</v>
      </c>
      <c r="J93" s="136" t="s">
        <v>44</v>
      </c>
      <c r="K93" s="136" t="s">
        <v>40</v>
      </c>
      <c r="L93" s="170"/>
    </row>
    <row r="94" spans="1:12" s="14" customFormat="1" ht="25.5">
      <c r="A94" s="148" t="s">
        <v>351</v>
      </c>
      <c r="B94" s="147" t="s">
        <v>383</v>
      </c>
      <c r="C94" s="36" t="s">
        <v>159</v>
      </c>
      <c r="D94" s="219">
        <v>43341</v>
      </c>
      <c r="E94" s="117" t="s">
        <v>384</v>
      </c>
      <c r="F94" s="136" t="s">
        <v>40</v>
      </c>
      <c r="G94" s="36" t="s">
        <v>75</v>
      </c>
      <c r="H94" s="110" t="s">
        <v>146</v>
      </c>
      <c r="I94" s="147" t="s">
        <v>385</v>
      </c>
      <c r="J94" s="136" t="s">
        <v>44</v>
      </c>
      <c r="K94" s="136" t="s">
        <v>40</v>
      </c>
      <c r="L94" s="170"/>
    </row>
    <row r="95" spans="1:12" s="14" customFormat="1" ht="25.5">
      <c r="A95" s="148" t="s">
        <v>351</v>
      </c>
      <c r="B95" s="147" t="s">
        <v>386</v>
      </c>
      <c r="C95" s="36" t="s">
        <v>159</v>
      </c>
      <c r="D95" s="219">
        <v>43357</v>
      </c>
      <c r="E95" s="147" t="s">
        <v>387</v>
      </c>
      <c r="F95" s="136" t="s">
        <v>40</v>
      </c>
      <c r="G95" s="36" t="s">
        <v>75</v>
      </c>
      <c r="H95" s="110" t="s">
        <v>146</v>
      </c>
      <c r="I95" s="147" t="s">
        <v>388</v>
      </c>
      <c r="J95" s="136" t="s">
        <v>44</v>
      </c>
      <c r="K95" s="136" t="s">
        <v>40</v>
      </c>
      <c r="L95" s="170"/>
    </row>
    <row r="96" spans="1:12" s="14" customFormat="1" ht="51">
      <c r="A96" s="148" t="s">
        <v>351</v>
      </c>
      <c r="B96" s="147" t="s">
        <v>389</v>
      </c>
      <c r="C96" s="36" t="s">
        <v>159</v>
      </c>
      <c r="D96" s="220">
        <v>43361</v>
      </c>
      <c r="E96" s="147" t="s">
        <v>390</v>
      </c>
      <c r="F96" s="136" t="s">
        <v>40</v>
      </c>
      <c r="G96" s="147" t="s">
        <v>287</v>
      </c>
      <c r="H96" s="110">
        <v>43369</v>
      </c>
      <c r="I96" s="147" t="s">
        <v>247</v>
      </c>
      <c r="J96" s="136" t="s">
        <v>44</v>
      </c>
      <c r="K96" s="136" t="s">
        <v>40</v>
      </c>
      <c r="L96" s="170"/>
    </row>
    <row r="97" spans="1:12" s="14" customFormat="1" ht="12.75">
      <c r="A97" s="148" t="s">
        <v>351</v>
      </c>
      <c r="B97" s="147" t="s">
        <v>391</v>
      </c>
      <c r="C97" s="36" t="s">
        <v>159</v>
      </c>
      <c r="D97" s="219">
        <v>43362</v>
      </c>
      <c r="E97" s="147" t="s">
        <v>392</v>
      </c>
      <c r="F97" s="136" t="s">
        <v>40</v>
      </c>
      <c r="G97" s="36" t="s">
        <v>75</v>
      </c>
      <c r="H97" s="110" t="s">
        <v>146</v>
      </c>
      <c r="I97" s="147" t="s">
        <v>393</v>
      </c>
      <c r="J97" s="136" t="s">
        <v>44</v>
      </c>
      <c r="K97" s="136" t="s">
        <v>40</v>
      </c>
      <c r="L97" s="170"/>
    </row>
    <row r="98" spans="1:12" s="14" customFormat="1" ht="12.75">
      <c r="A98" s="148" t="s">
        <v>351</v>
      </c>
      <c r="B98" s="147" t="s">
        <v>394</v>
      </c>
      <c r="C98" s="36" t="s">
        <v>159</v>
      </c>
      <c r="D98" s="219">
        <v>43363</v>
      </c>
      <c r="E98" s="147" t="s">
        <v>395</v>
      </c>
      <c r="F98" s="136" t="s">
        <v>40</v>
      </c>
      <c r="G98" s="36" t="s">
        <v>75</v>
      </c>
      <c r="H98" s="110" t="s">
        <v>146</v>
      </c>
      <c r="I98" s="147" t="s">
        <v>396</v>
      </c>
      <c r="J98" s="136" t="s">
        <v>44</v>
      </c>
      <c r="K98" s="136" t="s">
        <v>40</v>
      </c>
      <c r="L98" s="170"/>
    </row>
    <row r="99" spans="1:12" s="14" customFormat="1" ht="25.5">
      <c r="A99" s="148" t="s">
        <v>351</v>
      </c>
      <c r="B99" s="147" t="s">
        <v>397</v>
      </c>
      <c r="C99" s="36" t="s">
        <v>159</v>
      </c>
      <c r="D99" s="220">
        <v>43363</v>
      </c>
      <c r="E99" s="147" t="s">
        <v>586</v>
      </c>
      <c r="F99" s="136" t="s">
        <v>40</v>
      </c>
      <c r="G99" s="36" t="s">
        <v>75</v>
      </c>
      <c r="H99" s="110" t="s">
        <v>146</v>
      </c>
      <c r="I99" s="147" t="s">
        <v>396</v>
      </c>
      <c r="J99" s="136" t="s">
        <v>44</v>
      </c>
      <c r="K99" s="136" t="s">
        <v>40</v>
      </c>
      <c r="L99" s="170"/>
    </row>
    <row r="100" spans="1:12" s="14" customFormat="1" ht="25.5">
      <c r="A100" s="148" t="s">
        <v>351</v>
      </c>
      <c r="B100" s="147" t="s">
        <v>398</v>
      </c>
      <c r="C100" s="36" t="s">
        <v>159</v>
      </c>
      <c r="D100" s="219">
        <v>43363</v>
      </c>
      <c r="E100" s="117" t="s">
        <v>399</v>
      </c>
      <c r="F100" s="136" t="s">
        <v>40</v>
      </c>
      <c r="G100" s="147" t="s">
        <v>287</v>
      </c>
      <c r="H100" s="161">
        <v>43364</v>
      </c>
      <c r="I100" s="147" t="s">
        <v>400</v>
      </c>
      <c r="J100" s="136" t="s">
        <v>44</v>
      </c>
      <c r="K100" s="136" t="s">
        <v>40</v>
      </c>
      <c r="L100" s="170"/>
    </row>
    <row r="101" spans="1:12" s="14" customFormat="1" ht="38.25">
      <c r="A101" s="148" t="s">
        <v>351</v>
      </c>
      <c r="B101" s="147" t="s">
        <v>401</v>
      </c>
      <c r="C101" s="36" t="s">
        <v>159</v>
      </c>
      <c r="D101" s="220">
        <v>43363</v>
      </c>
      <c r="E101" s="128" t="s">
        <v>402</v>
      </c>
      <c r="F101" s="136" t="s">
        <v>40</v>
      </c>
      <c r="G101" s="146" t="s">
        <v>287</v>
      </c>
      <c r="H101" s="110">
        <v>43370</v>
      </c>
      <c r="I101" s="147" t="s">
        <v>247</v>
      </c>
      <c r="J101" s="136" t="s">
        <v>44</v>
      </c>
      <c r="K101" s="136" t="s">
        <v>40</v>
      </c>
      <c r="L101" s="170"/>
    </row>
    <row r="102" spans="1:12" s="14" customFormat="1" ht="12.75">
      <c r="A102" s="148" t="s">
        <v>351</v>
      </c>
      <c r="B102" s="147" t="s">
        <v>403</v>
      </c>
      <c r="C102" s="36" t="s">
        <v>159</v>
      </c>
      <c r="D102" s="220">
        <v>43364</v>
      </c>
      <c r="E102" s="128" t="s">
        <v>404</v>
      </c>
      <c r="F102" s="136" t="s">
        <v>40</v>
      </c>
      <c r="G102" s="36" t="s">
        <v>75</v>
      </c>
      <c r="H102" s="110" t="s">
        <v>146</v>
      </c>
      <c r="I102" s="174" t="s">
        <v>405</v>
      </c>
      <c r="J102" s="136" t="s">
        <v>44</v>
      </c>
      <c r="K102" s="136" t="s">
        <v>40</v>
      </c>
      <c r="L102" s="170"/>
    </row>
    <row r="103" spans="1:12" s="14" customFormat="1" ht="12.75">
      <c r="A103" s="148" t="s">
        <v>351</v>
      </c>
      <c r="B103" s="147" t="s">
        <v>406</v>
      </c>
      <c r="C103" s="136" t="s">
        <v>39</v>
      </c>
      <c r="D103" s="219">
        <v>43290</v>
      </c>
      <c r="E103" s="128" t="s">
        <v>407</v>
      </c>
      <c r="F103" s="136" t="s">
        <v>40</v>
      </c>
      <c r="G103" s="146" t="s">
        <v>287</v>
      </c>
      <c r="H103" s="104">
        <v>43311</v>
      </c>
      <c r="I103" s="174" t="s">
        <v>408</v>
      </c>
      <c r="J103" s="136" t="s">
        <v>44</v>
      </c>
      <c r="K103" s="136" t="s">
        <v>40</v>
      </c>
      <c r="L103" s="170"/>
    </row>
    <row r="104" spans="1:12" s="14" customFormat="1" ht="25.5">
      <c r="A104" s="148" t="s">
        <v>351</v>
      </c>
      <c r="B104" s="147" t="s">
        <v>409</v>
      </c>
      <c r="C104" s="136" t="s">
        <v>39</v>
      </c>
      <c r="D104" s="220">
        <v>43304</v>
      </c>
      <c r="E104" s="128" t="s">
        <v>410</v>
      </c>
      <c r="F104" s="136" t="s">
        <v>40</v>
      </c>
      <c r="G104" s="146" t="s">
        <v>287</v>
      </c>
      <c r="H104" s="104">
        <v>43311</v>
      </c>
      <c r="I104" s="174" t="s">
        <v>247</v>
      </c>
      <c r="J104" s="136" t="s">
        <v>44</v>
      </c>
      <c r="K104" s="136" t="s">
        <v>40</v>
      </c>
      <c r="L104" s="170"/>
    </row>
    <row r="105" spans="1:12" s="14" customFormat="1" ht="25.5">
      <c r="A105" s="148" t="s">
        <v>351</v>
      </c>
      <c r="B105" s="147" t="s">
        <v>411</v>
      </c>
      <c r="C105" s="136" t="s">
        <v>39</v>
      </c>
      <c r="D105" s="219">
        <v>43307</v>
      </c>
      <c r="E105" s="147" t="s">
        <v>412</v>
      </c>
      <c r="F105" s="136" t="s">
        <v>40</v>
      </c>
      <c r="G105" s="36" t="s">
        <v>75</v>
      </c>
      <c r="H105" s="110" t="s">
        <v>146</v>
      </c>
      <c r="I105" s="147" t="s">
        <v>413</v>
      </c>
      <c r="J105" s="136" t="s">
        <v>44</v>
      </c>
      <c r="K105" s="136" t="s">
        <v>40</v>
      </c>
      <c r="L105" s="171"/>
    </row>
    <row r="106" spans="1:12" s="14" customFormat="1" ht="15.75" customHeight="1">
      <c r="A106" s="148" t="s">
        <v>351</v>
      </c>
      <c r="B106" s="147" t="s">
        <v>414</v>
      </c>
      <c r="C106" s="136" t="s">
        <v>39</v>
      </c>
      <c r="D106" s="219">
        <v>43311</v>
      </c>
      <c r="E106" s="147" t="s">
        <v>415</v>
      </c>
      <c r="F106" s="136" t="s">
        <v>40</v>
      </c>
      <c r="G106" s="147" t="s">
        <v>287</v>
      </c>
      <c r="H106" s="159">
        <v>43334</v>
      </c>
      <c r="I106" s="147" t="s">
        <v>416</v>
      </c>
      <c r="J106" s="136" t="s">
        <v>44</v>
      </c>
      <c r="K106" s="136" t="s">
        <v>40</v>
      </c>
      <c r="L106" s="164"/>
    </row>
    <row r="107" spans="1:12" s="14" customFormat="1" ht="38.25">
      <c r="A107" s="148" t="s">
        <v>351</v>
      </c>
      <c r="B107" s="147" t="s">
        <v>417</v>
      </c>
      <c r="C107" s="136" t="s">
        <v>39</v>
      </c>
      <c r="D107" s="220">
        <v>43312</v>
      </c>
      <c r="E107" s="147" t="s">
        <v>418</v>
      </c>
      <c r="F107" s="136" t="s">
        <v>40</v>
      </c>
      <c r="G107" s="36" t="s">
        <v>75</v>
      </c>
      <c r="H107" s="110" t="s">
        <v>146</v>
      </c>
      <c r="I107" s="147" t="s">
        <v>370</v>
      </c>
      <c r="J107" s="136" t="s">
        <v>44</v>
      </c>
      <c r="K107" s="136" t="s">
        <v>40</v>
      </c>
      <c r="L107" s="170"/>
    </row>
    <row r="108" spans="1:12" s="14" customFormat="1" ht="25.5">
      <c r="A108" s="148" t="s">
        <v>351</v>
      </c>
      <c r="B108" s="147" t="s">
        <v>419</v>
      </c>
      <c r="C108" s="136" t="s">
        <v>39</v>
      </c>
      <c r="D108" s="220">
        <v>43315</v>
      </c>
      <c r="E108" s="147" t="s">
        <v>420</v>
      </c>
      <c r="F108" s="136" t="s">
        <v>40</v>
      </c>
      <c r="G108" s="36" t="s">
        <v>75</v>
      </c>
      <c r="H108" s="110" t="s">
        <v>146</v>
      </c>
      <c r="I108" s="147" t="s">
        <v>373</v>
      </c>
      <c r="J108" s="136" t="s">
        <v>44</v>
      </c>
      <c r="K108" s="136" t="s">
        <v>40</v>
      </c>
      <c r="L108" s="170"/>
    </row>
    <row r="109" spans="1:12" s="14" customFormat="1" ht="38.25">
      <c r="A109" s="148" t="s">
        <v>351</v>
      </c>
      <c r="B109" s="147" t="s">
        <v>421</v>
      </c>
      <c r="C109" s="136" t="s">
        <v>39</v>
      </c>
      <c r="D109" s="219">
        <v>43320</v>
      </c>
      <c r="E109" s="147" t="s">
        <v>422</v>
      </c>
      <c r="F109" s="136" t="s">
        <v>40</v>
      </c>
      <c r="G109" s="36" t="s">
        <v>75</v>
      </c>
      <c r="H109" s="110" t="s">
        <v>146</v>
      </c>
      <c r="I109" s="147" t="s">
        <v>423</v>
      </c>
      <c r="J109" s="136" t="s">
        <v>44</v>
      </c>
      <c r="K109" s="136" t="s">
        <v>40</v>
      </c>
      <c r="L109" s="170"/>
    </row>
    <row r="110" spans="1:12" s="14" customFormat="1" ht="22.5" customHeight="1">
      <c r="A110" s="148" t="s">
        <v>351</v>
      </c>
      <c r="B110" s="147" t="s">
        <v>424</v>
      </c>
      <c r="C110" s="136" t="s">
        <v>39</v>
      </c>
      <c r="D110" s="219">
        <v>43325</v>
      </c>
      <c r="E110" s="147" t="s">
        <v>425</v>
      </c>
      <c r="F110" s="136" t="s">
        <v>40</v>
      </c>
      <c r="G110" s="147" t="s">
        <v>287</v>
      </c>
      <c r="H110" s="159">
        <v>43341</v>
      </c>
      <c r="I110" s="147" t="s">
        <v>426</v>
      </c>
      <c r="J110" s="136" t="s">
        <v>44</v>
      </c>
      <c r="K110" s="136" t="s">
        <v>40</v>
      </c>
      <c r="L110" s="170"/>
    </row>
    <row r="111" spans="1:12" s="14" customFormat="1" ht="12.75">
      <c r="A111" s="148" t="s">
        <v>351</v>
      </c>
      <c r="B111" s="147" t="s">
        <v>427</v>
      </c>
      <c r="C111" s="136" t="s">
        <v>39</v>
      </c>
      <c r="D111" s="219">
        <v>43328</v>
      </c>
      <c r="E111" s="147" t="s">
        <v>428</v>
      </c>
      <c r="F111" s="136" t="s">
        <v>40</v>
      </c>
      <c r="G111" s="36" t="s">
        <v>75</v>
      </c>
      <c r="H111" s="110" t="s">
        <v>146</v>
      </c>
      <c r="I111" s="147" t="s">
        <v>429</v>
      </c>
      <c r="J111" s="136" t="s">
        <v>44</v>
      </c>
      <c r="K111" s="136" t="s">
        <v>40</v>
      </c>
      <c r="L111" s="170"/>
    </row>
    <row r="112" spans="1:12" s="14" customFormat="1" ht="12.75">
      <c r="A112" s="148" t="s">
        <v>351</v>
      </c>
      <c r="B112" s="147" t="s">
        <v>430</v>
      </c>
      <c r="C112" s="136" t="s">
        <v>39</v>
      </c>
      <c r="D112" s="219">
        <v>43329</v>
      </c>
      <c r="E112" s="147" t="s">
        <v>431</v>
      </c>
      <c r="F112" s="136" t="s">
        <v>40</v>
      </c>
      <c r="G112" s="147" t="s">
        <v>287</v>
      </c>
      <c r="H112" s="161">
        <v>43336</v>
      </c>
      <c r="I112" s="147" t="s">
        <v>247</v>
      </c>
      <c r="J112" s="136" t="s">
        <v>44</v>
      </c>
      <c r="K112" s="136" t="s">
        <v>40</v>
      </c>
      <c r="L112" s="170"/>
    </row>
    <row r="113" spans="1:12" s="14" customFormat="1" ht="12.75">
      <c r="A113" s="148" t="s">
        <v>351</v>
      </c>
      <c r="B113" s="127" t="s">
        <v>432</v>
      </c>
      <c r="C113" s="136" t="s">
        <v>39</v>
      </c>
      <c r="D113" s="220">
        <v>43364</v>
      </c>
      <c r="E113" s="147" t="s">
        <v>433</v>
      </c>
      <c r="F113" s="136" t="s">
        <v>40</v>
      </c>
      <c r="G113" s="36" t="s">
        <v>75</v>
      </c>
      <c r="H113" s="110" t="s">
        <v>146</v>
      </c>
      <c r="I113" s="147" t="s">
        <v>405</v>
      </c>
      <c r="J113" s="136" t="s">
        <v>44</v>
      </c>
      <c r="K113" s="136" t="s">
        <v>40</v>
      </c>
      <c r="L113" s="171"/>
    </row>
    <row r="114" spans="1:12" s="14" customFormat="1" ht="29.25" customHeight="1">
      <c r="A114" s="148" t="s">
        <v>351</v>
      </c>
      <c r="B114" s="147" t="s">
        <v>434</v>
      </c>
      <c r="C114" s="136" t="s">
        <v>39</v>
      </c>
      <c r="D114" s="219">
        <v>43364</v>
      </c>
      <c r="E114" s="147" t="s">
        <v>435</v>
      </c>
      <c r="F114" s="136" t="s">
        <v>40</v>
      </c>
      <c r="G114" s="147" t="s">
        <v>287</v>
      </c>
      <c r="H114" s="159">
        <v>43381</v>
      </c>
      <c r="I114" s="147" t="s">
        <v>235</v>
      </c>
      <c r="J114" s="136" t="s">
        <v>44</v>
      </c>
      <c r="K114" s="136" t="s">
        <v>40</v>
      </c>
      <c r="L114" s="164"/>
    </row>
    <row r="115" spans="1:12" s="164" customFormat="1" ht="40.5" customHeight="1">
      <c r="A115" s="148" t="s">
        <v>436</v>
      </c>
      <c r="B115" s="148" t="s">
        <v>437</v>
      </c>
      <c r="C115" s="148" t="s">
        <v>159</v>
      </c>
      <c r="D115" s="221">
        <v>43378</v>
      </c>
      <c r="E115" s="148" t="s">
        <v>438</v>
      </c>
      <c r="F115" s="148" t="s">
        <v>40</v>
      </c>
      <c r="G115" s="148" t="s">
        <v>75</v>
      </c>
      <c r="H115" s="158" t="s">
        <v>146</v>
      </c>
      <c r="I115" s="148" t="s">
        <v>439</v>
      </c>
      <c r="J115" s="136" t="s">
        <v>44</v>
      </c>
      <c r="K115" s="136" t="s">
        <v>40</v>
      </c>
    </row>
    <row r="116" spans="1:12" s="164" customFormat="1" ht="23.25" customHeight="1">
      <c r="A116" s="148" t="s">
        <v>436</v>
      </c>
      <c r="B116" s="148" t="s">
        <v>440</v>
      </c>
      <c r="C116" s="148" t="s">
        <v>159</v>
      </c>
      <c r="D116" s="221">
        <v>43378</v>
      </c>
      <c r="E116" s="148" t="s">
        <v>441</v>
      </c>
      <c r="F116" s="148" t="s">
        <v>40</v>
      </c>
      <c r="G116" s="148" t="s">
        <v>75</v>
      </c>
      <c r="H116" s="158" t="s">
        <v>146</v>
      </c>
      <c r="I116" s="148" t="s">
        <v>439</v>
      </c>
      <c r="J116" s="136" t="s">
        <v>44</v>
      </c>
      <c r="K116" s="136" t="s">
        <v>40</v>
      </c>
    </row>
    <row r="117" spans="1:12" s="164" customFormat="1" ht="55.5" customHeight="1">
      <c r="A117" s="148" t="s">
        <v>436</v>
      </c>
      <c r="B117" s="148" t="s">
        <v>442</v>
      </c>
      <c r="C117" s="148" t="s">
        <v>159</v>
      </c>
      <c r="D117" s="221">
        <v>43378</v>
      </c>
      <c r="E117" s="148" t="s">
        <v>443</v>
      </c>
      <c r="F117" s="148" t="s">
        <v>40</v>
      </c>
      <c r="G117" s="147" t="s">
        <v>287</v>
      </c>
      <c r="H117" s="157">
        <v>43385</v>
      </c>
      <c r="I117" s="148" t="s">
        <v>356</v>
      </c>
      <c r="J117" s="136" t="s">
        <v>44</v>
      </c>
      <c r="K117" s="136" t="s">
        <v>40</v>
      </c>
    </row>
    <row r="118" spans="1:12" s="164" customFormat="1" ht="29.25" customHeight="1">
      <c r="A118" s="148" t="s">
        <v>436</v>
      </c>
      <c r="B118" s="148" t="s">
        <v>444</v>
      </c>
      <c r="C118" s="148" t="s">
        <v>159</v>
      </c>
      <c r="D118" s="221">
        <v>43378</v>
      </c>
      <c r="E118" s="148" t="s">
        <v>445</v>
      </c>
      <c r="F118" s="148" t="s">
        <v>40</v>
      </c>
      <c r="G118" s="148" t="s">
        <v>75</v>
      </c>
      <c r="H118" s="158" t="s">
        <v>146</v>
      </c>
      <c r="I118" s="148" t="s">
        <v>439</v>
      </c>
      <c r="J118" s="136" t="s">
        <v>44</v>
      </c>
      <c r="K118" s="136" t="s">
        <v>40</v>
      </c>
    </row>
    <row r="119" spans="1:12" s="164" customFormat="1" ht="45" customHeight="1">
      <c r="A119" s="148" t="s">
        <v>436</v>
      </c>
      <c r="B119" s="148" t="s">
        <v>446</v>
      </c>
      <c r="C119" s="148" t="s">
        <v>159</v>
      </c>
      <c r="D119" s="222">
        <v>43378</v>
      </c>
      <c r="E119" s="148" t="s">
        <v>447</v>
      </c>
      <c r="F119" s="148" t="s">
        <v>40</v>
      </c>
      <c r="G119" s="148" t="s">
        <v>75</v>
      </c>
      <c r="H119" s="158" t="s">
        <v>146</v>
      </c>
      <c r="I119" s="129" t="s">
        <v>439</v>
      </c>
      <c r="J119" s="136" t="s">
        <v>44</v>
      </c>
      <c r="K119" s="136" t="s">
        <v>40</v>
      </c>
    </row>
    <row r="120" spans="1:12" s="164" customFormat="1" ht="35.25" customHeight="1">
      <c r="A120" s="148" t="s">
        <v>436</v>
      </c>
      <c r="B120" s="148" t="s">
        <v>448</v>
      </c>
      <c r="C120" s="148" t="s">
        <v>159</v>
      </c>
      <c r="D120" s="221">
        <v>43378</v>
      </c>
      <c r="E120" s="148" t="s">
        <v>449</v>
      </c>
      <c r="F120" s="148" t="s">
        <v>40</v>
      </c>
      <c r="G120" s="147" t="s">
        <v>287</v>
      </c>
      <c r="H120" s="157">
        <v>43392</v>
      </c>
      <c r="I120" s="148" t="s">
        <v>450</v>
      </c>
      <c r="J120" s="136" t="s">
        <v>44</v>
      </c>
      <c r="K120" s="136" t="s">
        <v>40</v>
      </c>
    </row>
    <row r="121" spans="1:12" s="164" customFormat="1" ht="49.5" customHeight="1">
      <c r="A121" s="132" t="s">
        <v>436</v>
      </c>
      <c r="B121" s="148" t="s">
        <v>451</v>
      </c>
      <c r="C121" s="148" t="s">
        <v>159</v>
      </c>
      <c r="D121" s="221">
        <v>43378</v>
      </c>
      <c r="E121" s="148" t="s">
        <v>452</v>
      </c>
      <c r="F121" s="148" t="s">
        <v>40</v>
      </c>
      <c r="G121" s="148" t="s">
        <v>75</v>
      </c>
      <c r="H121" s="158" t="s">
        <v>146</v>
      </c>
      <c r="I121" s="148" t="s">
        <v>439</v>
      </c>
      <c r="J121" s="136" t="s">
        <v>44</v>
      </c>
      <c r="K121" s="131" t="s">
        <v>40</v>
      </c>
    </row>
    <row r="122" spans="1:12" s="164" customFormat="1" ht="63" customHeight="1">
      <c r="A122" s="132" t="s">
        <v>436</v>
      </c>
      <c r="B122" s="130" t="s">
        <v>453</v>
      </c>
      <c r="C122" s="148" t="s">
        <v>159</v>
      </c>
      <c r="D122" s="221">
        <v>43378</v>
      </c>
      <c r="E122" s="148" t="s">
        <v>454</v>
      </c>
      <c r="F122" s="148" t="s">
        <v>40</v>
      </c>
      <c r="G122" s="148" t="s">
        <v>75</v>
      </c>
      <c r="H122" s="158" t="s">
        <v>146</v>
      </c>
      <c r="I122" s="148" t="s">
        <v>439</v>
      </c>
      <c r="J122" s="136" t="s">
        <v>44</v>
      </c>
      <c r="K122" s="136" t="s">
        <v>40</v>
      </c>
    </row>
    <row r="123" spans="1:12" s="163" customFormat="1" ht="42.75" customHeight="1">
      <c r="A123" s="148" t="s">
        <v>436</v>
      </c>
      <c r="B123" s="148" t="s">
        <v>455</v>
      </c>
      <c r="C123" s="148" t="s">
        <v>159</v>
      </c>
      <c r="D123" s="221">
        <v>43378</v>
      </c>
      <c r="E123" s="148" t="s">
        <v>456</v>
      </c>
      <c r="F123" s="148" t="s">
        <v>40</v>
      </c>
      <c r="G123" s="147" t="s">
        <v>287</v>
      </c>
      <c r="H123" s="157">
        <v>43385</v>
      </c>
      <c r="I123" s="148" t="s">
        <v>356</v>
      </c>
      <c r="J123" s="136" t="s">
        <v>44</v>
      </c>
      <c r="K123" s="136" t="s">
        <v>40</v>
      </c>
    </row>
    <row r="124" spans="1:12" s="163" customFormat="1" ht="60" customHeight="1">
      <c r="A124" s="148" t="s">
        <v>436</v>
      </c>
      <c r="B124" s="148" t="s">
        <v>457</v>
      </c>
      <c r="C124" s="148" t="s">
        <v>159</v>
      </c>
      <c r="D124" s="221">
        <v>43392</v>
      </c>
      <c r="E124" s="148" t="s">
        <v>458</v>
      </c>
      <c r="F124" s="148" t="s">
        <v>40</v>
      </c>
      <c r="G124" s="148" t="s">
        <v>75</v>
      </c>
      <c r="H124" s="158" t="s">
        <v>146</v>
      </c>
      <c r="I124" s="148" t="s">
        <v>459</v>
      </c>
      <c r="J124" s="136" t="s">
        <v>44</v>
      </c>
      <c r="K124" s="136" t="s">
        <v>40</v>
      </c>
    </row>
    <row r="125" spans="1:12" s="164" customFormat="1" ht="19.5" customHeight="1">
      <c r="A125" s="148" t="s">
        <v>436</v>
      </c>
      <c r="B125" s="148" t="s">
        <v>460</v>
      </c>
      <c r="C125" s="148" t="s">
        <v>159</v>
      </c>
      <c r="D125" s="221">
        <v>43392</v>
      </c>
      <c r="E125" s="148" t="s">
        <v>461</v>
      </c>
      <c r="F125" s="148" t="s">
        <v>40</v>
      </c>
      <c r="G125" s="148" t="s">
        <v>75</v>
      </c>
      <c r="H125" s="158" t="s">
        <v>146</v>
      </c>
      <c r="I125" s="148" t="s">
        <v>459</v>
      </c>
      <c r="J125" s="136" t="s">
        <v>44</v>
      </c>
      <c r="K125" s="136" t="s">
        <v>40</v>
      </c>
    </row>
    <row r="126" spans="1:12" s="164" customFormat="1" ht="71.25" customHeight="1">
      <c r="A126" s="148" t="s">
        <v>436</v>
      </c>
      <c r="B126" s="148" t="s">
        <v>462</v>
      </c>
      <c r="C126" s="148" t="s">
        <v>159</v>
      </c>
      <c r="D126" s="221">
        <v>43392</v>
      </c>
      <c r="E126" s="148" t="s">
        <v>463</v>
      </c>
      <c r="F126" s="148" t="s">
        <v>40</v>
      </c>
      <c r="G126" s="148" t="s">
        <v>75</v>
      </c>
      <c r="H126" s="158" t="s">
        <v>146</v>
      </c>
      <c r="I126" s="148" t="s">
        <v>459</v>
      </c>
      <c r="J126" s="136" t="s">
        <v>44</v>
      </c>
      <c r="K126" s="136" t="s">
        <v>40</v>
      </c>
    </row>
    <row r="127" spans="1:12" s="164" customFormat="1" ht="40.5" customHeight="1">
      <c r="A127" s="148" t="s">
        <v>436</v>
      </c>
      <c r="B127" s="148" t="s">
        <v>464</v>
      </c>
      <c r="C127" s="148" t="s">
        <v>159</v>
      </c>
      <c r="D127" s="221">
        <v>43392</v>
      </c>
      <c r="E127" s="148" t="s">
        <v>465</v>
      </c>
      <c r="F127" s="148" t="s">
        <v>40</v>
      </c>
      <c r="G127" s="147" t="s">
        <v>287</v>
      </c>
      <c r="H127" s="157">
        <v>43399</v>
      </c>
      <c r="I127" s="148" t="s">
        <v>356</v>
      </c>
      <c r="J127" s="136" t="s">
        <v>44</v>
      </c>
      <c r="K127" s="136" t="s">
        <v>40</v>
      </c>
    </row>
    <row r="128" spans="1:12" s="164" customFormat="1" ht="48.75" customHeight="1">
      <c r="A128" s="148" t="s">
        <v>436</v>
      </c>
      <c r="B128" s="148" t="s">
        <v>466</v>
      </c>
      <c r="C128" s="148" t="s">
        <v>159</v>
      </c>
      <c r="D128" s="221">
        <v>43392</v>
      </c>
      <c r="E128" s="148" t="s">
        <v>465</v>
      </c>
      <c r="F128" s="148" t="s">
        <v>40</v>
      </c>
      <c r="G128" s="147" t="s">
        <v>287</v>
      </c>
      <c r="H128" s="157">
        <v>43399</v>
      </c>
      <c r="I128" s="148" t="s">
        <v>356</v>
      </c>
      <c r="J128" s="131" t="s">
        <v>44</v>
      </c>
      <c r="K128" s="136" t="s">
        <v>40</v>
      </c>
    </row>
    <row r="129" spans="1:11" s="164" customFormat="1" ht="16.5" customHeight="1">
      <c r="A129" s="132" t="s">
        <v>436</v>
      </c>
      <c r="B129" s="148" t="s">
        <v>467</v>
      </c>
      <c r="C129" s="148" t="s">
        <v>159</v>
      </c>
      <c r="D129" s="221">
        <v>43392</v>
      </c>
      <c r="E129" s="148" t="s">
        <v>468</v>
      </c>
      <c r="F129" s="148" t="s">
        <v>40</v>
      </c>
      <c r="G129" s="148" t="s">
        <v>75</v>
      </c>
      <c r="H129" s="158" t="s">
        <v>146</v>
      </c>
      <c r="I129" s="148" t="s">
        <v>459</v>
      </c>
      <c r="J129" s="136" t="s">
        <v>44</v>
      </c>
      <c r="K129" s="136" t="s">
        <v>40</v>
      </c>
    </row>
    <row r="130" spans="1:11" s="164" customFormat="1" ht="30" customHeight="1">
      <c r="A130" s="132" t="s">
        <v>436</v>
      </c>
      <c r="B130" s="148" t="s">
        <v>469</v>
      </c>
      <c r="C130" s="148" t="s">
        <v>159</v>
      </c>
      <c r="D130" s="221">
        <v>43392</v>
      </c>
      <c r="E130" s="148" t="s">
        <v>470</v>
      </c>
      <c r="F130" s="148" t="s">
        <v>40</v>
      </c>
      <c r="G130" s="147" t="s">
        <v>287</v>
      </c>
      <c r="H130" s="157">
        <v>43411</v>
      </c>
      <c r="I130" s="148" t="s">
        <v>426</v>
      </c>
      <c r="J130" s="136" t="s">
        <v>44</v>
      </c>
      <c r="K130" s="136" t="s">
        <v>40</v>
      </c>
    </row>
    <row r="131" spans="1:11" s="164" customFormat="1" ht="27" customHeight="1">
      <c r="A131" s="132" t="s">
        <v>436</v>
      </c>
      <c r="B131" s="148" t="s">
        <v>471</v>
      </c>
      <c r="C131" s="148" t="s">
        <v>159</v>
      </c>
      <c r="D131" s="221">
        <v>43392</v>
      </c>
      <c r="E131" s="148" t="s">
        <v>472</v>
      </c>
      <c r="F131" s="148" t="s">
        <v>40</v>
      </c>
      <c r="G131" s="148" t="s">
        <v>75</v>
      </c>
      <c r="H131" s="158" t="s">
        <v>146</v>
      </c>
      <c r="I131" s="148" t="s">
        <v>459</v>
      </c>
      <c r="J131" s="136" t="s">
        <v>44</v>
      </c>
      <c r="K131" s="136" t="s">
        <v>40</v>
      </c>
    </row>
    <row r="132" spans="1:11" s="164" customFormat="1" ht="19.5" customHeight="1">
      <c r="A132" s="132" t="s">
        <v>436</v>
      </c>
      <c r="B132" s="148" t="s">
        <v>473</v>
      </c>
      <c r="C132" s="148" t="s">
        <v>159</v>
      </c>
      <c r="D132" s="221">
        <v>43392</v>
      </c>
      <c r="E132" s="148" t="s">
        <v>474</v>
      </c>
      <c r="F132" s="148" t="s">
        <v>40</v>
      </c>
      <c r="G132" s="148" t="s">
        <v>75</v>
      </c>
      <c r="H132" s="158" t="s">
        <v>146</v>
      </c>
      <c r="I132" s="148" t="s">
        <v>459</v>
      </c>
      <c r="J132" s="136" t="s">
        <v>44</v>
      </c>
      <c r="K132" s="136" t="s">
        <v>40</v>
      </c>
    </row>
    <row r="133" spans="1:11" s="164" customFormat="1" ht="32.25" customHeight="1">
      <c r="A133" s="132" t="s">
        <v>436</v>
      </c>
      <c r="B133" s="148" t="s">
        <v>475</v>
      </c>
      <c r="C133" s="148" t="s">
        <v>159</v>
      </c>
      <c r="D133" s="221">
        <v>43395</v>
      </c>
      <c r="E133" s="148" t="s">
        <v>476</v>
      </c>
      <c r="F133" s="148" t="s">
        <v>40</v>
      </c>
      <c r="G133" s="147" t="s">
        <v>287</v>
      </c>
      <c r="H133" s="157">
        <v>43413</v>
      </c>
      <c r="I133" s="148" t="s">
        <v>477</v>
      </c>
      <c r="J133" s="136" t="s">
        <v>44</v>
      </c>
      <c r="K133" s="136" t="s">
        <v>40</v>
      </c>
    </row>
    <row r="134" spans="1:11" s="164" customFormat="1" ht="18.75" customHeight="1">
      <c r="A134" s="132" t="s">
        <v>436</v>
      </c>
      <c r="B134" s="130" t="s">
        <v>478</v>
      </c>
      <c r="C134" s="148" t="s">
        <v>159</v>
      </c>
      <c r="D134" s="219">
        <v>43395</v>
      </c>
      <c r="E134" s="147" t="s">
        <v>479</v>
      </c>
      <c r="F134" s="148" t="s">
        <v>40</v>
      </c>
      <c r="G134" s="148" t="s">
        <v>75</v>
      </c>
      <c r="H134" s="158" t="s">
        <v>146</v>
      </c>
      <c r="I134" s="147" t="s">
        <v>480</v>
      </c>
      <c r="J134" s="136" t="s">
        <v>44</v>
      </c>
      <c r="K134" s="136" t="s">
        <v>40</v>
      </c>
    </row>
    <row r="135" spans="1:11" s="164" customFormat="1" ht="25.5" customHeight="1">
      <c r="A135" s="132" t="s">
        <v>436</v>
      </c>
      <c r="B135" s="147" t="s">
        <v>481</v>
      </c>
      <c r="C135" s="148" t="s">
        <v>159</v>
      </c>
      <c r="D135" s="219">
        <v>43395</v>
      </c>
      <c r="E135" s="147" t="s">
        <v>482</v>
      </c>
      <c r="F135" s="148" t="s">
        <v>40</v>
      </c>
      <c r="G135" s="147" t="s">
        <v>287</v>
      </c>
      <c r="H135" s="159">
        <v>43404</v>
      </c>
      <c r="I135" s="147" t="s">
        <v>483</v>
      </c>
      <c r="J135" s="136" t="s">
        <v>44</v>
      </c>
      <c r="K135" s="133" t="s">
        <v>40</v>
      </c>
    </row>
    <row r="136" spans="1:11" s="164" customFormat="1" ht="34.5" customHeight="1">
      <c r="A136" s="132" t="s">
        <v>436</v>
      </c>
      <c r="B136" s="147" t="s">
        <v>484</v>
      </c>
      <c r="C136" s="148" t="s">
        <v>159</v>
      </c>
      <c r="D136" s="219">
        <v>43395</v>
      </c>
      <c r="E136" s="147" t="s">
        <v>485</v>
      </c>
      <c r="F136" s="148" t="s">
        <v>40</v>
      </c>
      <c r="G136" s="147" t="s">
        <v>287</v>
      </c>
      <c r="H136" s="159">
        <v>43397</v>
      </c>
      <c r="I136" s="147" t="s">
        <v>486</v>
      </c>
      <c r="J136" s="136" t="s">
        <v>44</v>
      </c>
      <c r="K136" s="133" t="s">
        <v>40</v>
      </c>
    </row>
    <row r="137" spans="1:11" s="164" customFormat="1" ht="17.25" customHeight="1">
      <c r="A137" s="134" t="s">
        <v>436</v>
      </c>
      <c r="B137" s="147" t="s">
        <v>487</v>
      </c>
      <c r="C137" s="148" t="s">
        <v>159</v>
      </c>
      <c r="D137" s="219">
        <v>43395</v>
      </c>
      <c r="E137" s="147" t="s">
        <v>490</v>
      </c>
      <c r="F137" s="148" t="s">
        <v>40</v>
      </c>
      <c r="G137" s="148" t="s">
        <v>75</v>
      </c>
      <c r="H137" s="158" t="s">
        <v>146</v>
      </c>
      <c r="I137" s="147" t="s">
        <v>480</v>
      </c>
      <c r="J137" s="139" t="s">
        <v>44</v>
      </c>
      <c r="K137" s="136" t="s">
        <v>40</v>
      </c>
    </row>
    <row r="138" spans="1:11" s="164" customFormat="1" ht="17.25" customHeight="1">
      <c r="A138" s="148" t="s">
        <v>436</v>
      </c>
      <c r="B138" s="147" t="s">
        <v>488</v>
      </c>
      <c r="C138" s="148" t="s">
        <v>159</v>
      </c>
      <c r="D138" s="219">
        <v>43395</v>
      </c>
      <c r="E138" s="147" t="s">
        <v>583</v>
      </c>
      <c r="F138" s="148" t="s">
        <v>40</v>
      </c>
      <c r="G138" s="147" t="s">
        <v>287</v>
      </c>
      <c r="H138" s="159">
        <v>43399</v>
      </c>
      <c r="I138" s="147" t="s">
        <v>489</v>
      </c>
      <c r="J138" s="136" t="s">
        <v>44</v>
      </c>
      <c r="K138" s="136" t="s">
        <v>40</v>
      </c>
    </row>
    <row r="139" spans="1:11" s="164" customFormat="1" ht="41.25" customHeight="1">
      <c r="A139" s="148" t="s">
        <v>436</v>
      </c>
      <c r="B139" s="147" t="s">
        <v>491</v>
      </c>
      <c r="C139" s="148" t="s">
        <v>159</v>
      </c>
      <c r="D139" s="219">
        <v>43397</v>
      </c>
      <c r="E139" s="147" t="s">
        <v>492</v>
      </c>
      <c r="F139" s="148" t="s">
        <v>40</v>
      </c>
      <c r="G139" s="148" t="s">
        <v>75</v>
      </c>
      <c r="H139" s="158" t="s">
        <v>146</v>
      </c>
      <c r="I139" s="147" t="s">
        <v>493</v>
      </c>
      <c r="J139" s="136" t="s">
        <v>44</v>
      </c>
      <c r="K139" s="136" t="s">
        <v>40</v>
      </c>
    </row>
    <row r="140" spans="1:11" s="164" customFormat="1" ht="15.75" customHeight="1">
      <c r="A140" s="148" t="s">
        <v>436</v>
      </c>
      <c r="B140" s="147" t="s">
        <v>494</v>
      </c>
      <c r="C140" s="148" t="s">
        <v>159</v>
      </c>
      <c r="D140" s="219">
        <v>43397</v>
      </c>
      <c r="E140" s="147" t="s">
        <v>495</v>
      </c>
      <c r="F140" s="148" t="s">
        <v>40</v>
      </c>
      <c r="G140" s="147" t="s">
        <v>287</v>
      </c>
      <c r="H140" s="159">
        <v>43413</v>
      </c>
      <c r="I140" s="147" t="s">
        <v>496</v>
      </c>
      <c r="J140" s="136" t="s">
        <v>44</v>
      </c>
      <c r="K140" s="133" t="s">
        <v>40</v>
      </c>
    </row>
    <row r="141" spans="1:11" s="164" customFormat="1" ht="29.25" customHeight="1">
      <c r="A141" s="148" t="s">
        <v>436</v>
      </c>
      <c r="B141" s="147" t="s">
        <v>497</v>
      </c>
      <c r="C141" s="148" t="s">
        <v>159</v>
      </c>
      <c r="D141" s="220">
        <v>43399</v>
      </c>
      <c r="E141" s="147" t="s">
        <v>498</v>
      </c>
      <c r="F141" s="148" t="s">
        <v>40</v>
      </c>
      <c r="G141" s="147" t="s">
        <v>287</v>
      </c>
      <c r="H141" s="159">
        <v>43431</v>
      </c>
      <c r="I141" s="147" t="s">
        <v>499</v>
      </c>
      <c r="J141" s="136" t="s">
        <v>44</v>
      </c>
      <c r="K141" s="133" t="s">
        <v>40</v>
      </c>
    </row>
    <row r="142" spans="1:11" s="164" customFormat="1" ht="18" customHeight="1">
      <c r="A142" s="148" t="s">
        <v>436</v>
      </c>
      <c r="B142" s="147" t="s">
        <v>500</v>
      </c>
      <c r="C142" s="148" t="s">
        <v>159</v>
      </c>
      <c r="D142" s="219">
        <v>43402</v>
      </c>
      <c r="E142" s="147" t="s">
        <v>501</v>
      </c>
      <c r="F142" s="148" t="s">
        <v>40</v>
      </c>
      <c r="G142" s="147" t="s">
        <v>287</v>
      </c>
      <c r="H142" s="159">
        <v>43409</v>
      </c>
      <c r="I142" s="147" t="s">
        <v>356</v>
      </c>
      <c r="J142" s="136" t="s">
        <v>44</v>
      </c>
      <c r="K142" s="136" t="s">
        <v>40</v>
      </c>
    </row>
    <row r="143" spans="1:11" s="164" customFormat="1" ht="40.5" customHeight="1">
      <c r="A143" s="148" t="s">
        <v>436</v>
      </c>
      <c r="B143" s="147" t="s">
        <v>502</v>
      </c>
      <c r="C143" s="148" t="s">
        <v>159</v>
      </c>
      <c r="D143" s="219">
        <v>43403</v>
      </c>
      <c r="E143" s="147" t="s">
        <v>503</v>
      </c>
      <c r="F143" s="148" t="s">
        <v>40</v>
      </c>
      <c r="G143" s="147" t="s">
        <v>287</v>
      </c>
      <c r="H143" s="159">
        <v>43409</v>
      </c>
      <c r="I143" s="147" t="s">
        <v>489</v>
      </c>
      <c r="J143" s="136" t="s">
        <v>44</v>
      </c>
      <c r="K143" s="133" t="s">
        <v>40</v>
      </c>
    </row>
    <row r="144" spans="1:11" s="164" customFormat="1" ht="18" customHeight="1">
      <c r="A144" s="148" t="s">
        <v>436</v>
      </c>
      <c r="B144" s="147" t="s">
        <v>504</v>
      </c>
      <c r="C144" s="148" t="s">
        <v>159</v>
      </c>
      <c r="D144" s="219">
        <v>43403</v>
      </c>
      <c r="E144" s="147" t="s">
        <v>505</v>
      </c>
      <c r="F144" s="148" t="s">
        <v>40</v>
      </c>
      <c r="G144" s="147" t="s">
        <v>287</v>
      </c>
      <c r="H144" s="161">
        <v>43416</v>
      </c>
      <c r="I144" s="147" t="s">
        <v>329</v>
      </c>
      <c r="J144" s="136" t="s">
        <v>44</v>
      </c>
      <c r="K144" s="133" t="s">
        <v>40</v>
      </c>
    </row>
    <row r="145" spans="1:11" s="164" customFormat="1" ht="39.75" customHeight="1">
      <c r="A145" s="148" t="s">
        <v>436</v>
      </c>
      <c r="B145" s="147" t="s">
        <v>506</v>
      </c>
      <c r="C145" s="148" t="s">
        <v>159</v>
      </c>
      <c r="D145" s="219">
        <v>43410</v>
      </c>
      <c r="E145" s="147" t="s">
        <v>507</v>
      </c>
      <c r="F145" s="148" t="s">
        <v>40</v>
      </c>
      <c r="G145" s="148" t="s">
        <v>75</v>
      </c>
      <c r="H145" s="158" t="s">
        <v>146</v>
      </c>
      <c r="I145" s="147" t="s">
        <v>508</v>
      </c>
      <c r="J145" s="136" t="s">
        <v>44</v>
      </c>
      <c r="K145" s="133" t="s">
        <v>40</v>
      </c>
    </row>
    <row r="146" spans="1:11" s="164" customFormat="1" ht="16.5" customHeight="1">
      <c r="A146" s="148" t="s">
        <v>436</v>
      </c>
      <c r="B146" s="147" t="s">
        <v>509</v>
      </c>
      <c r="C146" s="148" t="s">
        <v>159</v>
      </c>
      <c r="D146" s="219">
        <v>43413</v>
      </c>
      <c r="E146" s="147" t="s">
        <v>510</v>
      </c>
      <c r="F146" s="148" t="s">
        <v>40</v>
      </c>
      <c r="G146" s="148" t="s">
        <v>75</v>
      </c>
      <c r="H146" s="158" t="s">
        <v>146</v>
      </c>
      <c r="I146" s="147" t="s">
        <v>511</v>
      </c>
      <c r="J146" s="136" t="s">
        <v>44</v>
      </c>
      <c r="K146" s="136" t="s">
        <v>40</v>
      </c>
    </row>
    <row r="147" spans="1:11" s="164" customFormat="1" ht="18" customHeight="1">
      <c r="A147" s="148" t="s">
        <v>436</v>
      </c>
      <c r="B147" s="147" t="s">
        <v>512</v>
      </c>
      <c r="C147" s="148" t="s">
        <v>159</v>
      </c>
      <c r="D147" s="219">
        <v>43416</v>
      </c>
      <c r="E147" s="147" t="s">
        <v>513</v>
      </c>
      <c r="F147" s="148" t="s">
        <v>40</v>
      </c>
      <c r="G147" s="147" t="s">
        <v>287</v>
      </c>
      <c r="H147" s="159">
        <v>43425</v>
      </c>
      <c r="I147" s="147" t="s">
        <v>483</v>
      </c>
      <c r="J147" s="136" t="s">
        <v>44</v>
      </c>
      <c r="K147" s="133" t="s">
        <v>40</v>
      </c>
    </row>
    <row r="148" spans="1:11" s="164" customFormat="1" ht="32.25" customHeight="1">
      <c r="A148" s="148" t="s">
        <v>436</v>
      </c>
      <c r="B148" s="147" t="s">
        <v>514</v>
      </c>
      <c r="C148" s="148" t="s">
        <v>159</v>
      </c>
      <c r="D148" s="219">
        <v>43431</v>
      </c>
      <c r="E148" s="147" t="s">
        <v>515</v>
      </c>
      <c r="F148" s="148" t="s">
        <v>40</v>
      </c>
      <c r="G148" s="148" t="s">
        <v>75</v>
      </c>
      <c r="H148" s="158" t="s">
        <v>146</v>
      </c>
      <c r="I148" s="147" t="s">
        <v>516</v>
      </c>
      <c r="J148" s="136" t="s">
        <v>44</v>
      </c>
      <c r="K148" s="133" t="s">
        <v>40</v>
      </c>
    </row>
    <row r="149" spans="1:11" s="164" customFormat="1" ht="20.25" customHeight="1">
      <c r="A149" s="148" t="s">
        <v>436</v>
      </c>
      <c r="B149" s="147" t="s">
        <v>517</v>
      </c>
      <c r="C149" s="148" t="s">
        <v>159</v>
      </c>
      <c r="D149" s="219">
        <v>43431</v>
      </c>
      <c r="E149" s="147" t="s">
        <v>518</v>
      </c>
      <c r="F149" s="148" t="s">
        <v>40</v>
      </c>
      <c r="G149" s="148" t="s">
        <v>75</v>
      </c>
      <c r="H149" s="158" t="s">
        <v>146</v>
      </c>
      <c r="I149" s="147" t="s">
        <v>516</v>
      </c>
      <c r="J149" s="136" t="s">
        <v>44</v>
      </c>
      <c r="K149" s="133" t="s">
        <v>40</v>
      </c>
    </row>
    <row r="150" spans="1:11" s="164" customFormat="1" ht="59.25" customHeight="1">
      <c r="A150" s="148" t="s">
        <v>436</v>
      </c>
      <c r="B150" s="147" t="s">
        <v>519</v>
      </c>
      <c r="C150" s="148" t="s">
        <v>159</v>
      </c>
      <c r="D150" s="219">
        <v>43432</v>
      </c>
      <c r="E150" s="117" t="s">
        <v>520</v>
      </c>
      <c r="F150" s="148" t="s">
        <v>40</v>
      </c>
      <c r="G150" s="148" t="s">
        <v>75</v>
      </c>
      <c r="H150" s="158" t="s">
        <v>146</v>
      </c>
      <c r="I150" s="147" t="s">
        <v>521</v>
      </c>
      <c r="J150" s="136" t="s">
        <v>44</v>
      </c>
      <c r="K150" s="133" t="s">
        <v>40</v>
      </c>
    </row>
    <row r="151" spans="1:11" s="164" customFormat="1" ht="34.5" customHeight="1">
      <c r="A151" s="148" t="s">
        <v>436</v>
      </c>
      <c r="B151" s="147" t="s">
        <v>522</v>
      </c>
      <c r="C151" s="148" t="s">
        <v>159</v>
      </c>
      <c r="D151" s="219">
        <v>43432</v>
      </c>
      <c r="E151" s="147" t="s">
        <v>523</v>
      </c>
      <c r="F151" s="148" t="s">
        <v>40</v>
      </c>
      <c r="G151" s="148" t="s">
        <v>75</v>
      </c>
      <c r="H151" s="158" t="s">
        <v>146</v>
      </c>
      <c r="I151" s="147" t="s">
        <v>521</v>
      </c>
      <c r="J151" s="136" t="s">
        <v>44</v>
      </c>
      <c r="K151" s="133" t="s">
        <v>40</v>
      </c>
    </row>
    <row r="152" spans="1:11" s="164" customFormat="1" ht="20.25" customHeight="1">
      <c r="A152" s="148" t="s">
        <v>436</v>
      </c>
      <c r="B152" s="147" t="s">
        <v>524</v>
      </c>
      <c r="C152" s="148" t="s">
        <v>159</v>
      </c>
      <c r="D152" s="219">
        <v>43432</v>
      </c>
      <c r="E152" s="147" t="s">
        <v>525</v>
      </c>
      <c r="F152" s="148" t="s">
        <v>40</v>
      </c>
      <c r="G152" s="147" t="s">
        <v>75</v>
      </c>
      <c r="H152" s="159" t="s">
        <v>146</v>
      </c>
      <c r="I152" s="147" t="s">
        <v>521</v>
      </c>
      <c r="J152" s="136" t="s">
        <v>44</v>
      </c>
      <c r="K152" s="133" t="s">
        <v>40</v>
      </c>
    </row>
    <row r="153" spans="1:11" s="164" customFormat="1" ht="28.5" customHeight="1">
      <c r="A153" s="148" t="s">
        <v>436</v>
      </c>
      <c r="B153" s="147" t="s">
        <v>526</v>
      </c>
      <c r="C153" s="148" t="s">
        <v>159</v>
      </c>
      <c r="D153" s="219">
        <v>43440</v>
      </c>
      <c r="E153" s="147" t="s">
        <v>527</v>
      </c>
      <c r="F153" s="148" t="s">
        <v>40</v>
      </c>
      <c r="G153" s="147" t="s">
        <v>287</v>
      </c>
      <c r="H153" s="159">
        <v>43447</v>
      </c>
      <c r="I153" s="147" t="s">
        <v>356</v>
      </c>
      <c r="J153" s="136" t="s">
        <v>44</v>
      </c>
      <c r="K153" s="133" t="s">
        <v>40</v>
      </c>
    </row>
    <row r="154" spans="1:11" s="164" customFormat="1" ht="30" customHeight="1">
      <c r="A154" s="148" t="s">
        <v>436</v>
      </c>
      <c r="B154" s="147" t="s">
        <v>528</v>
      </c>
      <c r="C154" s="148" t="s">
        <v>159</v>
      </c>
      <c r="D154" s="219">
        <v>43440</v>
      </c>
      <c r="E154" s="117" t="s">
        <v>529</v>
      </c>
      <c r="F154" s="148" t="s">
        <v>40</v>
      </c>
      <c r="G154" s="147" t="s">
        <v>287</v>
      </c>
      <c r="H154" s="161">
        <v>43450</v>
      </c>
      <c r="I154" s="147" t="s">
        <v>261</v>
      </c>
      <c r="J154" s="136" t="s">
        <v>44</v>
      </c>
      <c r="K154" s="133" t="s">
        <v>40</v>
      </c>
    </row>
    <row r="155" spans="1:11" s="164" customFormat="1" ht="42" customHeight="1">
      <c r="A155" s="148" t="s">
        <v>436</v>
      </c>
      <c r="B155" s="148" t="s">
        <v>530</v>
      </c>
      <c r="C155" s="148" t="s">
        <v>39</v>
      </c>
      <c r="D155" s="221">
        <v>43388</v>
      </c>
      <c r="E155" s="148" t="s">
        <v>531</v>
      </c>
      <c r="F155" s="148" t="s">
        <v>40</v>
      </c>
      <c r="G155" s="147" t="s">
        <v>75</v>
      </c>
      <c r="H155" s="159" t="s">
        <v>146</v>
      </c>
      <c r="I155" s="148" t="s">
        <v>532</v>
      </c>
      <c r="J155" s="136" t="s">
        <v>44</v>
      </c>
      <c r="K155" s="133" t="s">
        <v>40</v>
      </c>
    </row>
    <row r="156" spans="1:11" s="164" customFormat="1" ht="66" customHeight="1">
      <c r="A156" s="148" t="s">
        <v>436</v>
      </c>
      <c r="B156" s="148" t="s">
        <v>533</v>
      </c>
      <c r="C156" s="148" t="s">
        <v>39</v>
      </c>
      <c r="D156" s="221">
        <v>43391</v>
      </c>
      <c r="E156" s="148" t="s">
        <v>534</v>
      </c>
      <c r="F156" s="148" t="s">
        <v>40</v>
      </c>
      <c r="G156" s="148" t="s">
        <v>287</v>
      </c>
      <c r="H156" s="157">
        <v>43423</v>
      </c>
      <c r="I156" s="148" t="s">
        <v>535</v>
      </c>
      <c r="J156" s="136" t="s">
        <v>44</v>
      </c>
      <c r="K156" s="133" t="s">
        <v>40</v>
      </c>
    </row>
    <row r="157" spans="1:11" s="164" customFormat="1" ht="37.5" customHeight="1">
      <c r="A157" s="148" t="s">
        <v>436</v>
      </c>
      <c r="B157" s="148" t="s">
        <v>536</v>
      </c>
      <c r="C157" s="148" t="s">
        <v>39</v>
      </c>
      <c r="D157" s="221">
        <v>43392</v>
      </c>
      <c r="E157" s="148" t="s">
        <v>537</v>
      </c>
      <c r="F157" s="148" t="s">
        <v>40</v>
      </c>
      <c r="G157" s="147" t="s">
        <v>75</v>
      </c>
      <c r="H157" s="159" t="s">
        <v>146</v>
      </c>
      <c r="I157" s="175" t="s">
        <v>459</v>
      </c>
      <c r="J157" s="136" t="s">
        <v>44</v>
      </c>
      <c r="K157" s="133" t="s">
        <v>40</v>
      </c>
    </row>
    <row r="158" spans="1:11" s="164" customFormat="1" ht="78.75" customHeight="1">
      <c r="A158" s="148" t="s">
        <v>436</v>
      </c>
      <c r="B158" s="155" t="s">
        <v>538</v>
      </c>
      <c r="C158" s="148" t="s">
        <v>39</v>
      </c>
      <c r="D158" s="223">
        <v>43396</v>
      </c>
      <c r="E158" s="155" t="s">
        <v>539</v>
      </c>
      <c r="F158" s="148" t="s">
        <v>40</v>
      </c>
      <c r="G158" s="148" t="s">
        <v>287</v>
      </c>
      <c r="H158" s="162">
        <v>43410</v>
      </c>
      <c r="I158" s="155" t="s">
        <v>450</v>
      </c>
      <c r="J158" s="136" t="s">
        <v>44</v>
      </c>
      <c r="K158" s="133" t="s">
        <v>40</v>
      </c>
    </row>
    <row r="159" spans="1:11" s="164" customFormat="1" ht="32.25" customHeight="1">
      <c r="A159" s="148" t="s">
        <v>436</v>
      </c>
      <c r="B159" s="155" t="s">
        <v>540</v>
      </c>
      <c r="C159" s="148" t="s">
        <v>39</v>
      </c>
      <c r="D159" s="223">
        <v>43396</v>
      </c>
      <c r="E159" s="155" t="s">
        <v>541</v>
      </c>
      <c r="F159" s="148" t="s">
        <v>40</v>
      </c>
      <c r="G159" s="147" t="s">
        <v>75</v>
      </c>
      <c r="H159" s="159" t="s">
        <v>146</v>
      </c>
      <c r="I159" s="155" t="s">
        <v>542</v>
      </c>
      <c r="J159" s="136" t="s">
        <v>44</v>
      </c>
      <c r="K159" s="133" t="s">
        <v>40</v>
      </c>
    </row>
    <row r="160" spans="1:11" s="164" customFormat="1" ht="90" customHeight="1">
      <c r="A160" s="148" t="s">
        <v>436</v>
      </c>
      <c r="B160" s="155" t="s">
        <v>543</v>
      </c>
      <c r="C160" s="148" t="s">
        <v>39</v>
      </c>
      <c r="D160" s="223">
        <v>43396</v>
      </c>
      <c r="E160" s="155" t="s">
        <v>544</v>
      </c>
      <c r="F160" s="148" t="s">
        <v>40</v>
      </c>
      <c r="G160" s="148" t="s">
        <v>287</v>
      </c>
      <c r="H160" s="162">
        <v>43403</v>
      </c>
      <c r="I160" s="155" t="s">
        <v>356</v>
      </c>
      <c r="J160" s="136" t="s">
        <v>44</v>
      </c>
      <c r="K160" s="133" t="s">
        <v>40</v>
      </c>
    </row>
    <row r="161" spans="1:11" s="164" customFormat="1" ht="63.75" customHeight="1">
      <c r="A161" s="148" t="s">
        <v>436</v>
      </c>
      <c r="B161" s="155" t="s">
        <v>545</v>
      </c>
      <c r="C161" s="148" t="s">
        <v>39</v>
      </c>
      <c r="D161" s="223">
        <v>43398</v>
      </c>
      <c r="E161" s="155" t="s">
        <v>546</v>
      </c>
      <c r="F161" s="148" t="s">
        <v>40</v>
      </c>
      <c r="G161" s="155" t="s">
        <v>287</v>
      </c>
      <c r="H161" s="162">
        <v>43426</v>
      </c>
      <c r="I161" s="155" t="s">
        <v>547</v>
      </c>
      <c r="J161" s="136" t="s">
        <v>44</v>
      </c>
      <c r="K161" s="133" t="s">
        <v>40</v>
      </c>
    </row>
    <row r="162" spans="1:11" s="164" customFormat="1" ht="57.75" customHeight="1">
      <c r="A162" s="148" t="s">
        <v>436</v>
      </c>
      <c r="B162" s="155" t="s">
        <v>548</v>
      </c>
      <c r="C162" s="148" t="s">
        <v>39</v>
      </c>
      <c r="D162" s="223">
        <v>43398</v>
      </c>
      <c r="E162" s="155" t="s">
        <v>549</v>
      </c>
      <c r="F162" s="148" t="s">
        <v>40</v>
      </c>
      <c r="G162" s="147" t="s">
        <v>75</v>
      </c>
      <c r="H162" s="159" t="s">
        <v>146</v>
      </c>
      <c r="I162" s="155" t="s">
        <v>550</v>
      </c>
      <c r="J162" s="136" t="s">
        <v>44</v>
      </c>
      <c r="K162" s="133" t="s">
        <v>40</v>
      </c>
    </row>
    <row r="163" spans="1:11" s="164" customFormat="1" ht="63.75" customHeight="1">
      <c r="A163" s="148" t="s">
        <v>436</v>
      </c>
      <c r="B163" s="155" t="s">
        <v>551</v>
      </c>
      <c r="C163" s="148" t="s">
        <v>39</v>
      </c>
      <c r="D163" s="223">
        <v>43409</v>
      </c>
      <c r="E163" s="155" t="s">
        <v>552</v>
      </c>
      <c r="F163" s="148" t="s">
        <v>40</v>
      </c>
      <c r="G163" s="147" t="s">
        <v>75</v>
      </c>
      <c r="H163" s="159" t="s">
        <v>146</v>
      </c>
      <c r="I163" s="155" t="s">
        <v>553</v>
      </c>
      <c r="J163" s="136" t="s">
        <v>44</v>
      </c>
      <c r="K163" s="133" t="s">
        <v>40</v>
      </c>
    </row>
    <row r="164" spans="1:11" s="164" customFormat="1" ht="59.25" customHeight="1">
      <c r="A164" s="148" t="s">
        <v>436</v>
      </c>
      <c r="B164" s="155" t="s">
        <v>554</v>
      </c>
      <c r="C164" s="148" t="s">
        <v>39</v>
      </c>
      <c r="D164" s="223">
        <v>43411</v>
      </c>
      <c r="E164" s="155" t="s">
        <v>555</v>
      </c>
      <c r="F164" s="148" t="s">
        <v>40</v>
      </c>
      <c r="G164" s="147" t="s">
        <v>75</v>
      </c>
      <c r="H164" s="159" t="s">
        <v>146</v>
      </c>
      <c r="I164" s="155" t="s">
        <v>556</v>
      </c>
      <c r="J164" s="136" t="s">
        <v>44</v>
      </c>
      <c r="K164" s="133" t="s">
        <v>40</v>
      </c>
    </row>
    <row r="165" spans="1:11" s="164" customFormat="1" ht="72" customHeight="1">
      <c r="A165" s="148" t="s">
        <v>436</v>
      </c>
      <c r="B165" s="155" t="s">
        <v>557</v>
      </c>
      <c r="C165" s="148" t="s">
        <v>39</v>
      </c>
      <c r="D165" s="223">
        <v>43412</v>
      </c>
      <c r="E165" s="155" t="s">
        <v>558</v>
      </c>
      <c r="F165" s="148" t="s">
        <v>40</v>
      </c>
      <c r="G165" s="155" t="s">
        <v>287</v>
      </c>
      <c r="H165" s="162">
        <v>43419</v>
      </c>
      <c r="I165" s="155" t="s">
        <v>356</v>
      </c>
      <c r="J165" s="136" t="s">
        <v>44</v>
      </c>
      <c r="K165" s="133" t="s">
        <v>40</v>
      </c>
    </row>
    <row r="166" spans="1:11" s="164" customFormat="1" ht="33.75" customHeight="1">
      <c r="A166" s="148" t="s">
        <v>436</v>
      </c>
      <c r="B166" s="155" t="s">
        <v>559</v>
      </c>
      <c r="C166" s="148" t="s">
        <v>39</v>
      </c>
      <c r="D166" s="223">
        <v>43420</v>
      </c>
      <c r="E166" s="155" t="s">
        <v>560</v>
      </c>
      <c r="F166" s="155" t="s">
        <v>40</v>
      </c>
      <c r="G166" s="155" t="s">
        <v>287</v>
      </c>
      <c r="H166" s="162">
        <v>43426</v>
      </c>
      <c r="I166" s="155" t="s">
        <v>489</v>
      </c>
      <c r="J166" s="136" t="s">
        <v>44</v>
      </c>
      <c r="K166" s="133" t="s">
        <v>40</v>
      </c>
    </row>
    <row r="167" spans="1:11" s="164" customFormat="1" ht="61.5" customHeight="1">
      <c r="A167" s="148" t="s">
        <v>436</v>
      </c>
      <c r="B167" s="155" t="s">
        <v>561</v>
      </c>
      <c r="C167" s="148" t="s">
        <v>39</v>
      </c>
      <c r="D167" s="223">
        <v>43431</v>
      </c>
      <c r="E167" s="155" t="s">
        <v>562</v>
      </c>
      <c r="F167" s="155" t="s">
        <v>40</v>
      </c>
      <c r="G167" s="156" t="s">
        <v>75</v>
      </c>
      <c r="H167" s="162" t="s">
        <v>146</v>
      </c>
      <c r="I167" s="155" t="s">
        <v>516</v>
      </c>
      <c r="J167" s="136" t="s">
        <v>44</v>
      </c>
      <c r="K167" s="133" t="s">
        <v>40</v>
      </c>
    </row>
    <row r="168" spans="1:11" s="164" customFormat="1" ht="46.5" customHeight="1">
      <c r="A168" s="148" t="s">
        <v>436</v>
      </c>
      <c r="B168" s="155" t="s">
        <v>563</v>
      </c>
      <c r="C168" s="148" t="s">
        <v>39</v>
      </c>
      <c r="D168" s="223">
        <v>43433</v>
      </c>
      <c r="E168" s="155" t="s">
        <v>564</v>
      </c>
      <c r="F168" s="148" t="s">
        <v>40</v>
      </c>
      <c r="G168" s="155" t="s">
        <v>287</v>
      </c>
      <c r="H168" s="159">
        <v>43440</v>
      </c>
      <c r="I168" s="147" t="s">
        <v>247</v>
      </c>
      <c r="J168" s="136" t="s">
        <v>44</v>
      </c>
      <c r="K168" s="136" t="s">
        <v>40</v>
      </c>
    </row>
    <row r="169" spans="1:11" s="164" customFormat="1" ht="16.5" customHeight="1">
      <c r="A169" s="148" t="s">
        <v>436</v>
      </c>
      <c r="B169" s="155" t="s">
        <v>565</v>
      </c>
      <c r="C169" s="148" t="s">
        <v>39</v>
      </c>
      <c r="D169" s="223">
        <v>43439</v>
      </c>
      <c r="E169" s="155" t="s">
        <v>566</v>
      </c>
      <c r="F169" s="148" t="s">
        <v>40</v>
      </c>
      <c r="G169" s="156" t="s">
        <v>75</v>
      </c>
      <c r="H169" s="162" t="s">
        <v>146</v>
      </c>
      <c r="I169" s="155" t="s">
        <v>578</v>
      </c>
      <c r="J169" s="136" t="s">
        <v>44</v>
      </c>
      <c r="K169" s="136" t="s">
        <v>40</v>
      </c>
    </row>
    <row r="170" spans="1:11" s="164" customFormat="1" ht="39.75" customHeight="1">
      <c r="A170" s="148" t="s">
        <v>436</v>
      </c>
      <c r="B170" s="155" t="s">
        <v>567</v>
      </c>
      <c r="C170" s="148" t="s">
        <v>39</v>
      </c>
      <c r="D170" s="223">
        <v>43440</v>
      </c>
      <c r="E170" s="155" t="s">
        <v>568</v>
      </c>
      <c r="F170" s="148" t="s">
        <v>40</v>
      </c>
      <c r="G170" s="156" t="s">
        <v>75</v>
      </c>
      <c r="H170" s="162" t="s">
        <v>146</v>
      </c>
      <c r="I170" s="147" t="s">
        <v>569</v>
      </c>
      <c r="J170" s="136" t="s">
        <v>44</v>
      </c>
      <c r="K170" s="136" t="s">
        <v>40</v>
      </c>
    </row>
    <row r="171" spans="1:11" s="164" customFormat="1" ht="70.5" customHeight="1">
      <c r="A171" s="148" t="s">
        <v>436</v>
      </c>
      <c r="B171" s="155" t="s">
        <v>571</v>
      </c>
      <c r="C171" s="148" t="s">
        <v>39</v>
      </c>
      <c r="D171" s="223">
        <v>43444</v>
      </c>
      <c r="E171" s="155" t="s">
        <v>572</v>
      </c>
      <c r="F171" s="148" t="s">
        <v>40</v>
      </c>
      <c r="G171" s="156" t="s">
        <v>75</v>
      </c>
      <c r="H171" s="162" t="s">
        <v>146</v>
      </c>
      <c r="I171" s="147" t="s">
        <v>570</v>
      </c>
      <c r="J171" s="136" t="s">
        <v>44</v>
      </c>
      <c r="K171" s="136" t="s">
        <v>40</v>
      </c>
    </row>
    <row r="172" spans="1:11" s="164" customFormat="1" ht="33" customHeight="1">
      <c r="A172" s="148" t="s">
        <v>436</v>
      </c>
      <c r="B172" s="155" t="s">
        <v>573</v>
      </c>
      <c r="C172" s="148" t="s">
        <v>39</v>
      </c>
      <c r="D172" s="223">
        <v>43446</v>
      </c>
      <c r="E172" s="155" t="s">
        <v>574</v>
      </c>
      <c r="F172" s="148" t="s">
        <v>40</v>
      </c>
      <c r="G172" s="155" t="s">
        <v>287</v>
      </c>
      <c r="H172" s="162">
        <v>43455</v>
      </c>
      <c r="I172" s="155" t="s">
        <v>483</v>
      </c>
      <c r="J172" s="136" t="s">
        <v>44</v>
      </c>
      <c r="K172" s="136" t="s">
        <v>40</v>
      </c>
    </row>
    <row r="173" spans="1:11" s="164" customFormat="1" ht="66.75" customHeight="1">
      <c r="A173" s="148" t="s">
        <v>436</v>
      </c>
      <c r="B173" s="155" t="s">
        <v>575</v>
      </c>
      <c r="C173" s="148" t="s">
        <v>39</v>
      </c>
      <c r="D173" s="223">
        <v>43451</v>
      </c>
      <c r="E173" s="155" t="s">
        <v>576</v>
      </c>
      <c r="F173" s="148" t="s">
        <v>40</v>
      </c>
      <c r="G173" s="155" t="s">
        <v>287</v>
      </c>
      <c r="H173" s="162">
        <v>43475</v>
      </c>
      <c r="I173" s="155" t="s">
        <v>577</v>
      </c>
      <c r="J173" s="136" t="s">
        <v>44</v>
      </c>
      <c r="K173" s="136" t="s">
        <v>40</v>
      </c>
    </row>
    <row r="174" spans="1:11" s="123" customFormat="1" ht="15.75" customHeight="1">
      <c r="A174" s="124"/>
      <c r="B174" s="125"/>
      <c r="C174" s="79"/>
      <c r="D174" s="213"/>
      <c r="E174" s="142"/>
      <c r="F174" s="124"/>
      <c r="G174" s="80"/>
      <c r="H174" s="194"/>
      <c r="I174" s="126"/>
      <c r="J174" s="124"/>
      <c r="K174" s="124"/>
    </row>
    <row r="175" spans="1:11" s="141" customFormat="1" ht="15.75" customHeight="1">
      <c r="A175" s="142"/>
      <c r="B175" s="149"/>
      <c r="C175" s="79"/>
      <c r="D175" s="213"/>
      <c r="E175" s="142"/>
      <c r="F175" s="142"/>
      <c r="G175" s="80"/>
      <c r="H175" s="194"/>
      <c r="I175" s="150"/>
      <c r="J175" s="142"/>
      <c r="K175" s="142"/>
    </row>
    <row r="176" spans="1:11" s="141" customFormat="1" ht="15.75" customHeight="1">
      <c r="A176" s="190" t="s">
        <v>621</v>
      </c>
      <c r="B176" s="149"/>
      <c r="C176" s="79"/>
      <c r="D176" s="213"/>
      <c r="E176" s="142"/>
      <c r="F176" s="142"/>
      <c r="G176" s="80"/>
      <c r="H176" s="194"/>
      <c r="I176" s="150"/>
      <c r="J176" s="142"/>
      <c r="K176" s="142"/>
    </row>
    <row r="177" spans="1:12" s="141" customFormat="1" ht="15.75" customHeight="1">
      <c r="B177" s="149"/>
      <c r="C177" s="79"/>
      <c r="D177" s="213"/>
      <c r="E177" s="142"/>
      <c r="F177" s="142"/>
      <c r="G177" s="80"/>
      <c r="H177" s="194"/>
      <c r="I177" s="150"/>
      <c r="J177" s="142"/>
      <c r="K177" s="142"/>
    </row>
    <row r="178" spans="1:12" s="179" customFormat="1" ht="63.75">
      <c r="A178" s="244" t="s">
        <v>606</v>
      </c>
      <c r="B178" s="240" t="s">
        <v>587</v>
      </c>
      <c r="C178" s="245" t="s">
        <v>159</v>
      </c>
      <c r="D178" s="246">
        <v>43472</v>
      </c>
      <c r="E178" s="200" t="s">
        <v>588</v>
      </c>
      <c r="F178" s="244" t="s">
        <v>40</v>
      </c>
      <c r="G178" s="245" t="s">
        <v>41</v>
      </c>
      <c r="H178" s="246">
        <v>43472</v>
      </c>
      <c r="I178" s="251" t="s">
        <v>281</v>
      </c>
      <c r="J178" s="136" t="s">
        <v>44</v>
      </c>
      <c r="K178" s="136" t="s">
        <v>40</v>
      </c>
    </row>
    <row r="179" spans="1:12" s="179" customFormat="1" ht="51">
      <c r="A179" s="244" t="s">
        <v>606</v>
      </c>
      <c r="B179" s="240" t="s">
        <v>589</v>
      </c>
      <c r="C179" s="245" t="s">
        <v>159</v>
      </c>
      <c r="D179" s="246">
        <v>43476</v>
      </c>
      <c r="E179" s="200" t="s">
        <v>590</v>
      </c>
      <c r="F179" s="244" t="s">
        <v>40</v>
      </c>
      <c r="G179" s="245" t="s">
        <v>41</v>
      </c>
      <c r="H179" s="250" t="s">
        <v>605</v>
      </c>
      <c r="I179" s="251" t="s">
        <v>247</v>
      </c>
      <c r="J179" s="136" t="s">
        <v>44</v>
      </c>
      <c r="K179" s="136" t="s">
        <v>40</v>
      </c>
    </row>
    <row r="180" spans="1:12" s="179" customFormat="1" ht="51">
      <c r="A180" s="244" t="s">
        <v>606</v>
      </c>
      <c r="B180" s="240" t="s">
        <v>591</v>
      </c>
      <c r="C180" s="245" t="s">
        <v>159</v>
      </c>
      <c r="D180" s="246">
        <v>43480</v>
      </c>
      <c r="E180" s="200" t="s">
        <v>592</v>
      </c>
      <c r="F180" s="244" t="s">
        <v>40</v>
      </c>
      <c r="G180" s="245" t="s">
        <v>41</v>
      </c>
      <c r="H180" s="246">
        <v>43480</v>
      </c>
      <c r="I180" s="251" t="s">
        <v>400</v>
      </c>
      <c r="J180" s="136" t="s">
        <v>44</v>
      </c>
      <c r="K180" s="136" t="s">
        <v>40</v>
      </c>
    </row>
    <row r="181" spans="1:12" s="179" customFormat="1" ht="76.5">
      <c r="A181" s="148" t="s">
        <v>606</v>
      </c>
      <c r="B181" s="176" t="s">
        <v>593</v>
      </c>
      <c r="C181" s="108" t="s">
        <v>159</v>
      </c>
      <c r="D181" s="224">
        <v>43495</v>
      </c>
      <c r="E181" s="181" t="s">
        <v>594</v>
      </c>
      <c r="F181" s="148" t="s">
        <v>40</v>
      </c>
      <c r="G181" s="108" t="s">
        <v>41</v>
      </c>
      <c r="H181" s="197">
        <v>43495</v>
      </c>
      <c r="I181" s="129" t="s">
        <v>281</v>
      </c>
      <c r="J181" s="136" t="s">
        <v>44</v>
      </c>
      <c r="K181" s="136" t="s">
        <v>40</v>
      </c>
    </row>
    <row r="182" spans="1:12" s="179" customFormat="1" ht="63.75">
      <c r="A182" s="148" t="s">
        <v>606</v>
      </c>
      <c r="B182" s="176" t="s">
        <v>595</v>
      </c>
      <c r="C182" s="108" t="s">
        <v>159</v>
      </c>
      <c r="D182" s="224">
        <v>43495</v>
      </c>
      <c r="E182" s="181" t="s">
        <v>596</v>
      </c>
      <c r="F182" s="148" t="s">
        <v>40</v>
      </c>
      <c r="G182" s="108" t="s">
        <v>54</v>
      </c>
      <c r="H182" s="199">
        <v>43544</v>
      </c>
      <c r="I182" s="129" t="s">
        <v>281</v>
      </c>
      <c r="J182" s="136" t="s">
        <v>44</v>
      </c>
      <c r="K182" s="136" t="s">
        <v>40</v>
      </c>
    </row>
    <row r="183" spans="1:12" s="179" customFormat="1" ht="76.5">
      <c r="A183" s="148" t="s">
        <v>606</v>
      </c>
      <c r="B183" s="176" t="s">
        <v>597</v>
      </c>
      <c r="C183" s="108" t="s">
        <v>159</v>
      </c>
      <c r="D183" s="224">
        <v>43496</v>
      </c>
      <c r="E183" s="181" t="s">
        <v>598</v>
      </c>
      <c r="F183" s="148" t="s">
        <v>40</v>
      </c>
      <c r="G183" s="108" t="s">
        <v>54</v>
      </c>
      <c r="H183" s="199">
        <v>43525</v>
      </c>
      <c r="I183" s="129" t="s">
        <v>281</v>
      </c>
      <c r="J183" s="136" t="s">
        <v>44</v>
      </c>
      <c r="K183" s="136" t="s">
        <v>40</v>
      </c>
    </row>
    <row r="184" spans="1:12" s="179" customFormat="1" ht="38.25">
      <c r="A184" s="148" t="s">
        <v>606</v>
      </c>
      <c r="B184" s="176" t="s">
        <v>599</v>
      </c>
      <c r="C184" s="108" t="s">
        <v>159</v>
      </c>
      <c r="D184" s="224">
        <v>43496</v>
      </c>
      <c r="E184" s="181" t="s">
        <v>600</v>
      </c>
      <c r="F184" s="148" t="s">
        <v>40</v>
      </c>
      <c r="G184" s="108" t="s">
        <v>54</v>
      </c>
      <c r="H184" s="224">
        <v>43497</v>
      </c>
      <c r="I184" s="129" t="s">
        <v>281</v>
      </c>
      <c r="J184" s="136" t="s">
        <v>44</v>
      </c>
      <c r="K184" s="136" t="s">
        <v>40</v>
      </c>
    </row>
    <row r="185" spans="1:12" s="180" customFormat="1" ht="38.25">
      <c r="A185" s="148" t="s">
        <v>606</v>
      </c>
      <c r="B185" s="176" t="s">
        <v>601</v>
      </c>
      <c r="C185" s="108" t="s">
        <v>159</v>
      </c>
      <c r="D185" s="224">
        <v>43496</v>
      </c>
      <c r="E185" s="181" t="s">
        <v>602</v>
      </c>
      <c r="F185" s="148" t="s">
        <v>40</v>
      </c>
      <c r="G185" s="182" t="s">
        <v>75</v>
      </c>
      <c r="H185" s="198" t="s">
        <v>146</v>
      </c>
      <c r="I185" s="182" t="s">
        <v>1687</v>
      </c>
      <c r="J185" s="136" t="s">
        <v>44</v>
      </c>
      <c r="K185" s="136" t="s">
        <v>40</v>
      </c>
      <c r="L185" s="179"/>
    </row>
    <row r="186" spans="1:12" s="180" customFormat="1" ht="51">
      <c r="A186" s="148" t="s">
        <v>606</v>
      </c>
      <c r="B186" s="184" t="s">
        <v>603</v>
      </c>
      <c r="C186" s="185" t="s">
        <v>159</v>
      </c>
      <c r="D186" s="225">
        <v>43496</v>
      </c>
      <c r="E186" s="186" t="s">
        <v>604</v>
      </c>
      <c r="F186" s="183" t="s">
        <v>40</v>
      </c>
      <c r="G186" s="187" t="s">
        <v>41</v>
      </c>
      <c r="H186" s="199">
        <v>43544</v>
      </c>
      <c r="I186" s="187" t="s">
        <v>1688</v>
      </c>
      <c r="J186" s="136" t="s">
        <v>44</v>
      </c>
      <c r="K186" s="136" t="s">
        <v>40</v>
      </c>
      <c r="L186" s="179"/>
    </row>
    <row r="187" spans="1:12" s="180" customFormat="1" ht="25.5">
      <c r="A187" s="148" t="s">
        <v>606</v>
      </c>
      <c r="B187" s="176" t="s">
        <v>607</v>
      </c>
      <c r="C187" s="185" t="s">
        <v>159</v>
      </c>
      <c r="D187" s="224">
        <v>43497</v>
      </c>
      <c r="E187" s="186" t="s">
        <v>614</v>
      </c>
      <c r="F187" s="183" t="s">
        <v>40</v>
      </c>
      <c r="G187" s="187" t="s">
        <v>41</v>
      </c>
      <c r="H187" s="202">
        <v>43549</v>
      </c>
      <c r="I187" s="187" t="s">
        <v>1689</v>
      </c>
      <c r="J187" s="136" t="s">
        <v>44</v>
      </c>
      <c r="K187" s="136" t="s">
        <v>40</v>
      </c>
      <c r="L187" s="179"/>
    </row>
    <row r="188" spans="1:12" s="180" customFormat="1" ht="25.5">
      <c r="A188" s="148" t="s">
        <v>606</v>
      </c>
      <c r="B188" s="176" t="s">
        <v>608</v>
      </c>
      <c r="C188" s="185" t="s">
        <v>159</v>
      </c>
      <c r="D188" s="224">
        <v>43497</v>
      </c>
      <c r="E188" s="186" t="s">
        <v>615</v>
      </c>
      <c r="F188" s="183" t="s">
        <v>40</v>
      </c>
      <c r="G188" s="187" t="s">
        <v>75</v>
      </c>
      <c r="H188" s="198" t="s">
        <v>146</v>
      </c>
      <c r="I188" s="187" t="s">
        <v>1690</v>
      </c>
      <c r="J188" s="136" t="s">
        <v>44</v>
      </c>
      <c r="K188" s="136" t="s">
        <v>40</v>
      </c>
      <c r="L188" s="179"/>
    </row>
    <row r="189" spans="1:12" s="180" customFormat="1" ht="25.5">
      <c r="A189" s="148" t="s">
        <v>606</v>
      </c>
      <c r="B189" s="176" t="s">
        <v>609</v>
      </c>
      <c r="C189" s="185" t="s">
        <v>159</v>
      </c>
      <c r="D189" s="224">
        <v>43497</v>
      </c>
      <c r="E189" s="186" t="s">
        <v>616</v>
      </c>
      <c r="F189" s="183" t="s">
        <v>40</v>
      </c>
      <c r="G189" s="187" t="s">
        <v>41</v>
      </c>
      <c r="H189" s="199">
        <v>43525</v>
      </c>
      <c r="I189" s="187" t="s">
        <v>1691</v>
      </c>
      <c r="J189" s="136" t="s">
        <v>44</v>
      </c>
      <c r="K189" s="136" t="s">
        <v>40</v>
      </c>
      <c r="L189" s="179"/>
    </row>
    <row r="190" spans="1:12" s="180" customFormat="1" ht="25.5">
      <c r="A190" s="148" t="s">
        <v>606</v>
      </c>
      <c r="B190" s="176" t="s">
        <v>610</v>
      </c>
      <c r="C190" s="185" t="s">
        <v>159</v>
      </c>
      <c r="D190" s="224">
        <v>43497</v>
      </c>
      <c r="E190" s="186" t="s">
        <v>617</v>
      </c>
      <c r="F190" s="183" t="s">
        <v>40</v>
      </c>
      <c r="G190" s="187" t="s">
        <v>75</v>
      </c>
      <c r="H190" s="198" t="s">
        <v>146</v>
      </c>
      <c r="I190" s="187" t="s">
        <v>1690</v>
      </c>
      <c r="J190" s="136" t="s">
        <v>44</v>
      </c>
      <c r="K190" s="136" t="s">
        <v>40</v>
      </c>
      <c r="L190" s="179"/>
    </row>
    <row r="191" spans="1:12" s="180" customFormat="1" ht="25.5">
      <c r="A191" s="148" t="s">
        <v>606</v>
      </c>
      <c r="B191" s="176" t="s">
        <v>611</v>
      </c>
      <c r="C191" s="185" t="s">
        <v>159</v>
      </c>
      <c r="D191" s="224">
        <v>43508</v>
      </c>
      <c r="E191" s="186" t="s">
        <v>618</v>
      </c>
      <c r="F191" s="183" t="s">
        <v>40</v>
      </c>
      <c r="G191" s="187" t="s">
        <v>41</v>
      </c>
      <c r="H191" s="224">
        <v>43508</v>
      </c>
      <c r="I191" s="187" t="s">
        <v>281</v>
      </c>
      <c r="J191" s="136" t="s">
        <v>44</v>
      </c>
      <c r="K191" s="136" t="s">
        <v>40</v>
      </c>
      <c r="L191" s="179"/>
    </row>
    <row r="192" spans="1:12" s="180" customFormat="1" ht="63.75">
      <c r="A192" s="148" t="s">
        <v>606</v>
      </c>
      <c r="B192" s="176" t="s">
        <v>612</v>
      </c>
      <c r="C192" s="185" t="s">
        <v>159</v>
      </c>
      <c r="D192" s="224">
        <v>43511</v>
      </c>
      <c r="E192" s="186" t="s">
        <v>619</v>
      </c>
      <c r="F192" s="183" t="s">
        <v>40</v>
      </c>
      <c r="G192" s="187" t="s">
        <v>75</v>
      </c>
      <c r="H192" s="198" t="s">
        <v>146</v>
      </c>
      <c r="I192" s="187" t="s">
        <v>1692</v>
      </c>
      <c r="J192" s="136" t="s">
        <v>44</v>
      </c>
      <c r="K192" s="136" t="s">
        <v>40</v>
      </c>
      <c r="L192" s="179"/>
    </row>
    <row r="193" spans="1:12" s="180" customFormat="1" ht="25.5">
      <c r="A193" s="148" t="s">
        <v>606</v>
      </c>
      <c r="B193" s="240" t="s">
        <v>676</v>
      </c>
      <c r="C193" s="239" t="s">
        <v>159</v>
      </c>
      <c r="D193" s="246">
        <v>43516</v>
      </c>
      <c r="E193" s="247" t="s">
        <v>683</v>
      </c>
      <c r="F193" s="242" t="s">
        <v>40</v>
      </c>
      <c r="G193" s="248" t="s">
        <v>41</v>
      </c>
      <c r="H193" s="249">
        <v>43369</v>
      </c>
      <c r="I193" s="248" t="s">
        <v>178</v>
      </c>
      <c r="J193" s="136" t="s">
        <v>44</v>
      </c>
      <c r="K193" s="136" t="s">
        <v>40</v>
      </c>
      <c r="L193" s="179"/>
    </row>
    <row r="194" spans="1:12" s="180" customFormat="1" ht="51">
      <c r="A194" s="148" t="s">
        <v>606</v>
      </c>
      <c r="B194" s="176" t="s">
        <v>677</v>
      </c>
      <c r="C194" s="185" t="s">
        <v>159</v>
      </c>
      <c r="D194" s="224">
        <v>43516</v>
      </c>
      <c r="E194" s="200" t="s">
        <v>684</v>
      </c>
      <c r="F194" s="183" t="s">
        <v>40</v>
      </c>
      <c r="G194" s="200" t="s">
        <v>656</v>
      </c>
      <c r="H194" s="224"/>
      <c r="I194" s="201" t="s">
        <v>281</v>
      </c>
      <c r="J194" s="136" t="s">
        <v>44</v>
      </c>
      <c r="K194" s="136" t="s">
        <v>40</v>
      </c>
      <c r="L194" s="179"/>
    </row>
    <row r="195" spans="1:12" s="180" customFormat="1" ht="38.25">
      <c r="A195" s="148" t="s">
        <v>606</v>
      </c>
      <c r="B195" s="176" t="s">
        <v>678</v>
      </c>
      <c r="C195" s="185" t="s">
        <v>159</v>
      </c>
      <c r="D195" s="224">
        <v>43516</v>
      </c>
      <c r="E195" s="200" t="s">
        <v>685</v>
      </c>
      <c r="F195" s="183" t="s">
        <v>40</v>
      </c>
      <c r="G195" s="200" t="s">
        <v>75</v>
      </c>
      <c r="H195" s="198" t="s">
        <v>146</v>
      </c>
      <c r="I195" s="201" t="s">
        <v>1693</v>
      </c>
      <c r="J195" s="136" t="s">
        <v>44</v>
      </c>
      <c r="K195" s="136" t="s">
        <v>40</v>
      </c>
      <c r="L195" s="179"/>
    </row>
    <row r="196" spans="1:12" s="180" customFormat="1" ht="38.25">
      <c r="A196" s="148" t="s">
        <v>606</v>
      </c>
      <c r="B196" s="176" t="s">
        <v>679</v>
      </c>
      <c r="C196" s="185" t="s">
        <v>159</v>
      </c>
      <c r="D196" s="224">
        <v>43523</v>
      </c>
      <c r="E196" s="200" t="s">
        <v>686</v>
      </c>
      <c r="F196" s="183" t="s">
        <v>40</v>
      </c>
      <c r="G196" s="200" t="s">
        <v>656</v>
      </c>
      <c r="H196" s="202"/>
      <c r="I196" s="201" t="s">
        <v>281</v>
      </c>
      <c r="J196" s="136" t="s">
        <v>44</v>
      </c>
      <c r="K196" s="136" t="s">
        <v>40</v>
      </c>
      <c r="L196" s="179"/>
    </row>
    <row r="197" spans="1:12" s="180" customFormat="1" ht="25.5">
      <c r="A197" s="148" t="s">
        <v>606</v>
      </c>
      <c r="B197" s="176" t="s">
        <v>680</v>
      </c>
      <c r="C197" s="185" t="s">
        <v>159</v>
      </c>
      <c r="D197" s="224">
        <v>43523</v>
      </c>
      <c r="E197" s="200" t="s">
        <v>687</v>
      </c>
      <c r="F197" s="183" t="s">
        <v>40</v>
      </c>
      <c r="G197" s="200" t="s">
        <v>75</v>
      </c>
      <c r="H197" s="198" t="s">
        <v>146</v>
      </c>
      <c r="I197" s="204" t="s">
        <v>1694</v>
      </c>
      <c r="J197" s="136" t="s">
        <v>44</v>
      </c>
      <c r="K197" s="136" t="s">
        <v>40</v>
      </c>
      <c r="L197" s="179"/>
    </row>
    <row r="198" spans="1:12" s="180" customFormat="1" ht="25.5">
      <c r="A198" s="148" t="s">
        <v>606</v>
      </c>
      <c r="B198" s="176" t="s">
        <v>681</v>
      </c>
      <c r="C198" s="185" t="s">
        <v>159</v>
      </c>
      <c r="D198" s="224">
        <v>43524</v>
      </c>
      <c r="E198" s="200" t="s">
        <v>688</v>
      </c>
      <c r="F198" s="183" t="s">
        <v>40</v>
      </c>
      <c r="G198" s="200" t="s">
        <v>75</v>
      </c>
      <c r="H198" s="198" t="s">
        <v>146</v>
      </c>
      <c r="I198" s="204" t="s">
        <v>1695</v>
      </c>
      <c r="J198" s="136" t="s">
        <v>44</v>
      </c>
      <c r="K198" s="136" t="s">
        <v>40</v>
      </c>
      <c r="L198" s="179"/>
    </row>
    <row r="199" spans="1:12" s="180" customFormat="1" ht="26.25" thickBot="1">
      <c r="A199" s="148" t="s">
        <v>606</v>
      </c>
      <c r="B199" s="176" t="s">
        <v>682</v>
      </c>
      <c r="C199" s="185" t="s">
        <v>159</v>
      </c>
      <c r="D199" s="224">
        <v>43524</v>
      </c>
      <c r="E199" s="200" t="s">
        <v>689</v>
      </c>
      <c r="F199" s="183" t="s">
        <v>40</v>
      </c>
      <c r="G199" s="200" t="s">
        <v>41</v>
      </c>
      <c r="H199" s="202">
        <v>43549</v>
      </c>
      <c r="I199" s="204" t="s">
        <v>1696</v>
      </c>
      <c r="J199" s="136" t="s">
        <v>44</v>
      </c>
      <c r="K199" s="136" t="s">
        <v>40</v>
      </c>
      <c r="L199" s="179"/>
    </row>
    <row r="200" spans="1:12" s="180" customFormat="1" ht="25.5">
      <c r="A200" s="148" t="s">
        <v>606</v>
      </c>
      <c r="B200" s="205" t="s">
        <v>613</v>
      </c>
      <c r="C200" s="185" t="s">
        <v>159</v>
      </c>
      <c r="D200" s="226">
        <v>43524</v>
      </c>
      <c r="E200" s="200" t="s">
        <v>620</v>
      </c>
      <c r="F200" s="183" t="s">
        <v>40</v>
      </c>
      <c r="G200" s="203" t="s">
        <v>41</v>
      </c>
      <c r="H200" s="202">
        <v>43549</v>
      </c>
      <c r="I200" s="204" t="s">
        <v>1696</v>
      </c>
      <c r="J200" s="136" t="s">
        <v>44</v>
      </c>
      <c r="K200" s="136" t="s">
        <v>40</v>
      </c>
      <c r="L200" s="179"/>
    </row>
    <row r="201" spans="1:12" s="180" customFormat="1" ht="25.5">
      <c r="A201" s="148" t="s">
        <v>606</v>
      </c>
      <c r="B201" s="181" t="s">
        <v>622</v>
      </c>
      <c r="C201" s="108" t="s">
        <v>159</v>
      </c>
      <c r="D201" s="224">
        <v>43530</v>
      </c>
      <c r="E201" s="181" t="s">
        <v>638</v>
      </c>
      <c r="F201" s="183" t="s">
        <v>40</v>
      </c>
      <c r="G201" s="181" t="s">
        <v>41</v>
      </c>
      <c r="H201" s="255">
        <v>43565</v>
      </c>
      <c r="I201" s="188" t="s">
        <v>1697</v>
      </c>
      <c r="J201" s="136" t="s">
        <v>44</v>
      </c>
      <c r="K201" s="136" t="s">
        <v>40</v>
      </c>
      <c r="L201" s="179"/>
    </row>
    <row r="202" spans="1:12" s="180" customFormat="1" ht="25.5">
      <c r="A202" s="148" t="s">
        <v>606</v>
      </c>
      <c r="B202" s="181" t="s">
        <v>623</v>
      </c>
      <c r="C202" s="108" t="s">
        <v>159</v>
      </c>
      <c r="D202" s="224">
        <v>43531</v>
      </c>
      <c r="E202" s="181" t="s">
        <v>639</v>
      </c>
      <c r="F202" s="183" t="s">
        <v>40</v>
      </c>
      <c r="G202" s="181" t="s">
        <v>75</v>
      </c>
      <c r="H202" s="198" t="s">
        <v>146</v>
      </c>
      <c r="I202" s="188" t="s">
        <v>1698</v>
      </c>
      <c r="J202" s="136" t="s">
        <v>44</v>
      </c>
      <c r="K202" s="136" t="s">
        <v>40</v>
      </c>
      <c r="L202" s="179"/>
    </row>
    <row r="203" spans="1:12" s="180" customFormat="1" ht="25.5">
      <c r="A203" s="244" t="s">
        <v>606</v>
      </c>
      <c r="B203" s="200" t="s">
        <v>624</v>
      </c>
      <c r="C203" s="245" t="s">
        <v>159</v>
      </c>
      <c r="D203" s="246">
        <v>43538</v>
      </c>
      <c r="E203" s="200" t="s">
        <v>640</v>
      </c>
      <c r="F203" s="242" t="s">
        <v>40</v>
      </c>
      <c r="G203" s="200" t="s">
        <v>41</v>
      </c>
      <c r="H203" s="246">
        <v>43538</v>
      </c>
      <c r="I203" s="204" t="s">
        <v>281</v>
      </c>
      <c r="J203" s="244" t="s">
        <v>44</v>
      </c>
      <c r="K203" s="244" t="s">
        <v>40</v>
      </c>
      <c r="L203" s="179"/>
    </row>
    <row r="204" spans="1:12" s="180" customFormat="1" ht="25.5">
      <c r="A204" s="148" t="s">
        <v>606</v>
      </c>
      <c r="B204" s="176" t="s">
        <v>625</v>
      </c>
      <c r="C204" s="108" t="s">
        <v>159</v>
      </c>
      <c r="D204" s="224">
        <v>43543</v>
      </c>
      <c r="E204" s="181" t="s">
        <v>641</v>
      </c>
      <c r="F204" s="183" t="s">
        <v>40</v>
      </c>
      <c r="G204" s="181" t="s">
        <v>656</v>
      </c>
      <c r="H204" s="197"/>
      <c r="I204" s="201" t="s">
        <v>281</v>
      </c>
      <c r="J204" s="136" t="s">
        <v>44</v>
      </c>
      <c r="K204" s="136" t="s">
        <v>40</v>
      </c>
      <c r="L204" s="179"/>
    </row>
    <row r="205" spans="1:12" s="180" customFormat="1" ht="25.5">
      <c r="A205" s="148" t="s">
        <v>606</v>
      </c>
      <c r="B205" s="176" t="s">
        <v>626</v>
      </c>
      <c r="C205" s="108" t="s">
        <v>159</v>
      </c>
      <c r="D205" s="224">
        <v>43543</v>
      </c>
      <c r="E205" s="181" t="s">
        <v>642</v>
      </c>
      <c r="F205" s="183" t="s">
        <v>40</v>
      </c>
      <c r="G205" s="181" t="s">
        <v>656</v>
      </c>
      <c r="H205" s="197"/>
      <c r="I205" s="201" t="s">
        <v>281</v>
      </c>
      <c r="J205" s="136" t="s">
        <v>44</v>
      </c>
      <c r="K205" s="136" t="s">
        <v>40</v>
      </c>
      <c r="L205" s="179"/>
    </row>
    <row r="206" spans="1:12" s="180" customFormat="1" ht="25.5">
      <c r="A206" s="148" t="s">
        <v>606</v>
      </c>
      <c r="B206" s="176" t="s">
        <v>627</v>
      </c>
      <c r="C206" s="108" t="s">
        <v>159</v>
      </c>
      <c r="D206" s="224">
        <v>43543</v>
      </c>
      <c r="E206" s="181" t="s">
        <v>643</v>
      </c>
      <c r="F206" s="183" t="s">
        <v>40</v>
      </c>
      <c r="G206" s="181" t="s">
        <v>656</v>
      </c>
      <c r="H206" s="197"/>
      <c r="I206" s="201" t="s">
        <v>281</v>
      </c>
      <c r="J206" s="136" t="s">
        <v>44</v>
      </c>
      <c r="K206" s="136" t="s">
        <v>40</v>
      </c>
    </row>
    <row r="207" spans="1:12" s="179" customFormat="1" ht="14.25">
      <c r="A207" s="148" t="s">
        <v>606</v>
      </c>
      <c r="B207" s="176" t="s">
        <v>628</v>
      </c>
      <c r="C207" s="108" t="s">
        <v>159</v>
      </c>
      <c r="D207" s="224">
        <v>43543</v>
      </c>
      <c r="E207" s="181" t="s">
        <v>644</v>
      </c>
      <c r="F207" s="183" t="s">
        <v>40</v>
      </c>
      <c r="G207" s="181" t="s">
        <v>656</v>
      </c>
      <c r="H207" s="197"/>
      <c r="I207" s="201" t="s">
        <v>281</v>
      </c>
      <c r="J207" s="136" t="s">
        <v>44</v>
      </c>
      <c r="K207" s="136" t="s">
        <v>40</v>
      </c>
    </row>
    <row r="208" spans="1:12" s="179" customFormat="1" ht="14.25">
      <c r="A208" s="148" t="s">
        <v>606</v>
      </c>
      <c r="B208" s="176" t="s">
        <v>629</v>
      </c>
      <c r="C208" s="108" t="s">
        <v>159</v>
      </c>
      <c r="D208" s="224">
        <v>43543</v>
      </c>
      <c r="E208" s="181" t="s">
        <v>645</v>
      </c>
      <c r="F208" s="183" t="s">
        <v>40</v>
      </c>
      <c r="G208" s="181" t="s">
        <v>656</v>
      </c>
      <c r="H208" s="197"/>
      <c r="I208" s="201" t="s">
        <v>281</v>
      </c>
      <c r="J208" s="136" t="s">
        <v>44</v>
      </c>
      <c r="K208" s="136" t="s">
        <v>40</v>
      </c>
    </row>
    <row r="209" spans="1:12" s="179" customFormat="1" ht="14.25">
      <c r="A209" s="148" t="s">
        <v>606</v>
      </c>
      <c r="B209" s="176" t="s">
        <v>630</v>
      </c>
      <c r="C209" s="108" t="s">
        <v>159</v>
      </c>
      <c r="D209" s="224">
        <v>43543</v>
      </c>
      <c r="E209" s="181" t="s">
        <v>646</v>
      </c>
      <c r="F209" s="183" t="s">
        <v>40</v>
      </c>
      <c r="G209" s="181" t="s">
        <v>656</v>
      </c>
      <c r="H209" s="197"/>
      <c r="I209" s="201" t="s">
        <v>281</v>
      </c>
      <c r="J209" s="136" t="s">
        <v>44</v>
      </c>
      <c r="K209" s="136" t="s">
        <v>40</v>
      </c>
    </row>
    <row r="210" spans="1:12" s="179" customFormat="1" ht="14.25">
      <c r="A210" s="148" t="s">
        <v>606</v>
      </c>
      <c r="B210" s="176" t="s">
        <v>631</v>
      </c>
      <c r="C210" s="108" t="s">
        <v>159</v>
      </c>
      <c r="D210" s="224">
        <v>43543</v>
      </c>
      <c r="E210" s="181" t="s">
        <v>647</v>
      </c>
      <c r="F210" s="183" t="s">
        <v>40</v>
      </c>
      <c r="G210" s="181" t="s">
        <v>656</v>
      </c>
      <c r="H210" s="197"/>
      <c r="I210" s="201" t="s">
        <v>281</v>
      </c>
      <c r="J210" s="136" t="s">
        <v>44</v>
      </c>
      <c r="K210" s="136" t="s">
        <v>40</v>
      </c>
    </row>
    <row r="211" spans="1:12" s="179" customFormat="1" ht="25.5">
      <c r="A211" s="148" t="s">
        <v>606</v>
      </c>
      <c r="B211" s="176" t="s">
        <v>626</v>
      </c>
      <c r="C211" s="108" t="s">
        <v>159</v>
      </c>
      <c r="D211" s="224">
        <v>43543</v>
      </c>
      <c r="E211" s="181" t="s">
        <v>648</v>
      </c>
      <c r="F211" s="183" t="s">
        <v>40</v>
      </c>
      <c r="G211" s="181" t="s">
        <v>656</v>
      </c>
      <c r="H211" s="197"/>
      <c r="I211" s="201" t="s">
        <v>281</v>
      </c>
      <c r="J211" s="136" t="s">
        <v>44</v>
      </c>
      <c r="K211" s="136" t="s">
        <v>40</v>
      </c>
    </row>
    <row r="212" spans="1:12" s="179" customFormat="1" ht="25.5">
      <c r="A212" s="148" t="s">
        <v>606</v>
      </c>
      <c r="B212" s="181" t="s">
        <v>609</v>
      </c>
      <c r="C212" s="108" t="s">
        <v>159</v>
      </c>
      <c r="D212" s="224">
        <v>43543</v>
      </c>
      <c r="E212" s="181" t="s">
        <v>649</v>
      </c>
      <c r="F212" s="183" t="s">
        <v>40</v>
      </c>
      <c r="G212" s="181" t="s">
        <v>656</v>
      </c>
      <c r="H212" s="197"/>
      <c r="I212" s="201" t="s">
        <v>281</v>
      </c>
      <c r="J212" s="136" t="s">
        <v>44</v>
      </c>
      <c r="K212" s="136" t="s">
        <v>40</v>
      </c>
    </row>
    <row r="213" spans="1:12" s="180" customFormat="1" ht="25.5">
      <c r="A213" s="244" t="s">
        <v>606</v>
      </c>
      <c r="B213" s="200" t="s">
        <v>632</v>
      </c>
      <c r="C213" s="245" t="s">
        <v>159</v>
      </c>
      <c r="D213" s="246">
        <v>43543</v>
      </c>
      <c r="E213" s="200" t="s">
        <v>650</v>
      </c>
      <c r="F213" s="242" t="s">
        <v>40</v>
      </c>
      <c r="G213" s="181" t="s">
        <v>1685</v>
      </c>
      <c r="H213" s="243"/>
      <c r="I213" s="252" t="s">
        <v>281</v>
      </c>
      <c r="J213" s="244" t="s">
        <v>44</v>
      </c>
      <c r="K213" s="244" t="s">
        <v>40</v>
      </c>
      <c r="L213" s="189"/>
    </row>
    <row r="214" spans="1:12" s="180" customFormat="1" ht="25.5">
      <c r="A214" s="148" t="s">
        <v>606</v>
      </c>
      <c r="B214" s="176" t="s">
        <v>633</v>
      </c>
      <c r="C214" s="108" t="s">
        <v>159</v>
      </c>
      <c r="D214" s="224">
        <v>43546</v>
      </c>
      <c r="E214" s="181" t="s">
        <v>651</v>
      </c>
      <c r="F214" s="183" t="s">
        <v>40</v>
      </c>
      <c r="G214" s="181" t="s">
        <v>656</v>
      </c>
      <c r="H214" s="229"/>
      <c r="I214" s="201" t="s">
        <v>281</v>
      </c>
      <c r="J214" s="136" t="s">
        <v>44</v>
      </c>
      <c r="K214" s="136" t="s">
        <v>40</v>
      </c>
    </row>
    <row r="215" spans="1:12" s="180" customFormat="1" ht="25.5">
      <c r="A215" s="148" t="s">
        <v>606</v>
      </c>
      <c r="B215" s="176" t="s">
        <v>634</v>
      </c>
      <c r="C215" s="108" t="s">
        <v>159</v>
      </c>
      <c r="D215" s="224">
        <v>43549</v>
      </c>
      <c r="E215" s="181" t="s">
        <v>652</v>
      </c>
      <c r="F215" s="183" t="s">
        <v>40</v>
      </c>
      <c r="G215" s="181" t="s">
        <v>41</v>
      </c>
      <c r="H215" s="224">
        <v>43549</v>
      </c>
      <c r="I215" s="74" t="s">
        <v>281</v>
      </c>
      <c r="J215" s="136" t="s">
        <v>44</v>
      </c>
      <c r="K215" s="136" t="s">
        <v>40</v>
      </c>
    </row>
    <row r="216" spans="1:12" s="180" customFormat="1" ht="51">
      <c r="A216" s="148" t="s">
        <v>606</v>
      </c>
      <c r="B216" s="176" t="s">
        <v>635</v>
      </c>
      <c r="C216" s="108" t="s">
        <v>159</v>
      </c>
      <c r="D216" s="224">
        <v>43549</v>
      </c>
      <c r="E216" s="181" t="s">
        <v>653</v>
      </c>
      <c r="F216" s="183" t="s">
        <v>40</v>
      </c>
      <c r="G216" s="181" t="s">
        <v>41</v>
      </c>
      <c r="H216" s="197">
        <v>43553</v>
      </c>
      <c r="I216" s="74" t="s">
        <v>489</v>
      </c>
      <c r="J216" s="136" t="s">
        <v>44</v>
      </c>
      <c r="K216" s="136" t="s">
        <v>40</v>
      </c>
    </row>
    <row r="217" spans="1:12" s="180" customFormat="1" ht="25.5">
      <c r="A217" s="148" t="s">
        <v>606</v>
      </c>
      <c r="B217" s="176" t="s">
        <v>636</v>
      </c>
      <c r="C217" s="108" t="s">
        <v>159</v>
      </c>
      <c r="D217" s="224">
        <v>43549</v>
      </c>
      <c r="E217" s="181" t="s">
        <v>654</v>
      </c>
      <c r="F217" s="183" t="s">
        <v>40</v>
      </c>
      <c r="G217" s="181" t="s">
        <v>41</v>
      </c>
      <c r="H217" s="197">
        <v>43551</v>
      </c>
      <c r="I217" s="74" t="s">
        <v>486</v>
      </c>
      <c r="J217" s="136" t="s">
        <v>44</v>
      </c>
      <c r="K217" s="136" t="s">
        <v>40</v>
      </c>
    </row>
    <row r="218" spans="1:12" s="180" customFormat="1" ht="25.5">
      <c r="A218" s="148" t="s">
        <v>606</v>
      </c>
      <c r="B218" s="176" t="s">
        <v>637</v>
      </c>
      <c r="C218" s="108" t="s">
        <v>159</v>
      </c>
      <c r="D218" s="224">
        <v>43551</v>
      </c>
      <c r="E218" s="181" t="s">
        <v>655</v>
      </c>
      <c r="F218" s="183" t="s">
        <v>40</v>
      </c>
      <c r="G218" s="181" t="s">
        <v>656</v>
      </c>
      <c r="H218" s="229"/>
      <c r="I218" s="201" t="s">
        <v>281</v>
      </c>
      <c r="J218" s="136" t="s">
        <v>44</v>
      </c>
      <c r="K218" s="136" t="s">
        <v>40</v>
      </c>
    </row>
    <row r="219" spans="1:12" s="191" customFormat="1" ht="12.75">
      <c r="A219" s="148" t="s">
        <v>606</v>
      </c>
      <c r="B219" s="192" t="s">
        <v>657</v>
      </c>
      <c r="C219" s="108" t="s">
        <v>39</v>
      </c>
      <c r="D219" s="224">
        <v>43469</v>
      </c>
      <c r="E219" s="192" t="s">
        <v>666</v>
      </c>
      <c r="F219" s="183" t="s">
        <v>40</v>
      </c>
      <c r="G219" s="192" t="s">
        <v>54</v>
      </c>
      <c r="H219" s="229"/>
      <c r="I219" s="236" t="s">
        <v>281</v>
      </c>
      <c r="J219" s="136" t="s">
        <v>44</v>
      </c>
      <c r="K219" s="136" t="s">
        <v>40</v>
      </c>
    </row>
    <row r="220" spans="1:12" s="191" customFormat="1" ht="12.75">
      <c r="A220" s="148" t="s">
        <v>606</v>
      </c>
      <c r="B220" s="192" t="s">
        <v>658</v>
      </c>
      <c r="C220" s="108" t="s">
        <v>39</v>
      </c>
      <c r="D220" s="224">
        <v>43472</v>
      </c>
      <c r="E220" s="192" t="s">
        <v>667</v>
      </c>
      <c r="F220" s="183" t="s">
        <v>40</v>
      </c>
      <c r="G220" s="192" t="s">
        <v>41</v>
      </c>
      <c r="H220" s="229">
        <v>43474</v>
      </c>
      <c r="I220" s="236" t="s">
        <v>486</v>
      </c>
      <c r="J220" s="136" t="s">
        <v>44</v>
      </c>
      <c r="K220" s="136" t="s">
        <v>40</v>
      </c>
    </row>
    <row r="221" spans="1:12" s="191" customFormat="1" ht="12.75">
      <c r="A221" s="148" t="s">
        <v>606</v>
      </c>
      <c r="B221" s="192" t="s">
        <v>659</v>
      </c>
      <c r="C221" s="108" t="s">
        <v>39</v>
      </c>
      <c r="D221" s="224">
        <v>43472</v>
      </c>
      <c r="E221" s="192" t="s">
        <v>668</v>
      </c>
      <c r="F221" s="183" t="s">
        <v>40</v>
      </c>
      <c r="G221" s="192" t="s">
        <v>54</v>
      </c>
      <c r="H221" s="229"/>
      <c r="I221" s="236" t="s">
        <v>281</v>
      </c>
      <c r="J221" s="136" t="s">
        <v>44</v>
      </c>
      <c r="K221" s="136" t="s">
        <v>40</v>
      </c>
    </row>
    <row r="222" spans="1:12" s="191" customFormat="1" ht="38.25">
      <c r="A222" s="148" t="s">
        <v>606</v>
      </c>
      <c r="B222" s="192" t="s">
        <v>660</v>
      </c>
      <c r="C222" s="108" t="s">
        <v>39</v>
      </c>
      <c r="D222" s="224">
        <v>43479</v>
      </c>
      <c r="E222" s="192" t="s">
        <v>669</v>
      </c>
      <c r="F222" s="183" t="s">
        <v>40</v>
      </c>
      <c r="G222" s="192" t="s">
        <v>54</v>
      </c>
      <c r="H222" s="229"/>
      <c r="I222" s="236" t="s">
        <v>281</v>
      </c>
      <c r="J222" s="136" t="s">
        <v>44</v>
      </c>
      <c r="K222" s="136" t="s">
        <v>40</v>
      </c>
    </row>
    <row r="223" spans="1:12" s="191" customFormat="1" ht="51">
      <c r="A223" s="148" t="s">
        <v>606</v>
      </c>
      <c r="B223" s="192" t="s">
        <v>661</v>
      </c>
      <c r="C223" s="108" t="s">
        <v>39</v>
      </c>
      <c r="D223" s="224">
        <v>43481</v>
      </c>
      <c r="E223" s="192" t="s">
        <v>670</v>
      </c>
      <c r="F223" s="183" t="s">
        <v>40</v>
      </c>
      <c r="G223" s="192" t="s">
        <v>41</v>
      </c>
      <c r="H223" s="230">
        <v>43509</v>
      </c>
      <c r="I223" s="236" t="s">
        <v>1691</v>
      </c>
      <c r="J223" s="136" t="s">
        <v>44</v>
      </c>
      <c r="K223" s="136" t="s">
        <v>40</v>
      </c>
    </row>
    <row r="224" spans="1:12" s="191" customFormat="1" ht="25.5">
      <c r="A224" s="148" t="s">
        <v>606</v>
      </c>
      <c r="B224" s="192" t="s">
        <v>662</v>
      </c>
      <c r="C224" s="108" t="s">
        <v>39</v>
      </c>
      <c r="D224" s="224">
        <v>43483</v>
      </c>
      <c r="E224" s="192" t="s">
        <v>671</v>
      </c>
      <c r="F224" s="183" t="s">
        <v>40</v>
      </c>
      <c r="G224" s="192" t="s">
        <v>41</v>
      </c>
      <c r="H224" s="230" t="s">
        <v>675</v>
      </c>
      <c r="I224" s="236" t="s">
        <v>553</v>
      </c>
      <c r="J224" s="136" t="s">
        <v>44</v>
      </c>
      <c r="K224" s="136" t="s">
        <v>40</v>
      </c>
    </row>
    <row r="225" spans="1:11" s="191" customFormat="1" ht="38.25">
      <c r="A225" s="148" t="s">
        <v>606</v>
      </c>
      <c r="B225" s="192" t="s">
        <v>663</v>
      </c>
      <c r="C225" s="108" t="s">
        <v>39</v>
      </c>
      <c r="D225" s="224">
        <v>43491</v>
      </c>
      <c r="E225" s="192" t="s">
        <v>672</v>
      </c>
      <c r="F225" s="183" t="s">
        <v>40</v>
      </c>
      <c r="G225" s="192" t="s">
        <v>54</v>
      </c>
      <c r="H225" s="229"/>
      <c r="I225" s="236" t="s">
        <v>281</v>
      </c>
      <c r="J225" s="136" t="s">
        <v>44</v>
      </c>
      <c r="K225" s="136" t="s">
        <v>40</v>
      </c>
    </row>
    <row r="226" spans="1:11" s="191" customFormat="1" ht="51">
      <c r="A226" s="148" t="s">
        <v>606</v>
      </c>
      <c r="B226" s="192" t="s">
        <v>664</v>
      </c>
      <c r="C226" s="108" t="s">
        <v>39</v>
      </c>
      <c r="D226" s="224">
        <v>43493</v>
      </c>
      <c r="E226" s="192" t="s">
        <v>673</v>
      </c>
      <c r="F226" s="183" t="s">
        <v>40</v>
      </c>
      <c r="G226" s="192" t="s">
        <v>54</v>
      </c>
      <c r="H226" s="229"/>
      <c r="I226" s="236" t="s">
        <v>281</v>
      </c>
      <c r="J226" s="136" t="s">
        <v>44</v>
      </c>
      <c r="K226" s="136" t="s">
        <v>40</v>
      </c>
    </row>
    <row r="227" spans="1:11" s="191" customFormat="1" ht="25.5">
      <c r="A227" s="183" t="s">
        <v>606</v>
      </c>
      <c r="B227" s="228" t="s">
        <v>665</v>
      </c>
      <c r="C227" s="185" t="s">
        <v>39</v>
      </c>
      <c r="D227" s="225">
        <v>43495</v>
      </c>
      <c r="E227" s="228" t="s">
        <v>674</v>
      </c>
      <c r="F227" s="183" t="s">
        <v>40</v>
      </c>
      <c r="G227" s="228" t="s">
        <v>54</v>
      </c>
      <c r="H227" s="232"/>
      <c r="I227" s="236" t="s">
        <v>281</v>
      </c>
      <c r="J227" s="139" t="s">
        <v>44</v>
      </c>
      <c r="K227" s="139" t="s">
        <v>40</v>
      </c>
    </row>
    <row r="228" spans="1:11" s="180" customFormat="1" ht="63.75">
      <c r="A228" s="183" t="s">
        <v>606</v>
      </c>
      <c r="B228" s="176" t="s">
        <v>690</v>
      </c>
      <c r="C228" s="185" t="s">
        <v>39</v>
      </c>
      <c r="D228" s="176">
        <v>43497</v>
      </c>
      <c r="E228" s="178" t="s">
        <v>698</v>
      </c>
      <c r="F228" s="183" t="s">
        <v>40</v>
      </c>
      <c r="G228" s="181" t="s">
        <v>75</v>
      </c>
      <c r="H228" s="230" t="s">
        <v>146</v>
      </c>
      <c r="I228" s="74" t="s">
        <v>1690</v>
      </c>
      <c r="J228" s="139" t="s">
        <v>44</v>
      </c>
      <c r="K228" s="139" t="s">
        <v>40</v>
      </c>
    </row>
    <row r="229" spans="1:11" s="180" customFormat="1" ht="25.5">
      <c r="A229" s="183" t="s">
        <v>606</v>
      </c>
      <c r="B229" s="176" t="s">
        <v>691</v>
      </c>
      <c r="C229" s="185" t="s">
        <v>39</v>
      </c>
      <c r="D229" s="176">
        <v>43500</v>
      </c>
      <c r="E229" s="177" t="s">
        <v>699</v>
      </c>
      <c r="F229" s="183" t="s">
        <v>40</v>
      </c>
      <c r="G229" s="181" t="s">
        <v>656</v>
      </c>
      <c r="H229" s="229"/>
      <c r="I229" s="74" t="s">
        <v>281</v>
      </c>
      <c r="J229" s="139" t="s">
        <v>44</v>
      </c>
      <c r="K229" s="139" t="s">
        <v>40</v>
      </c>
    </row>
    <row r="230" spans="1:11" s="180" customFormat="1" ht="38.25">
      <c r="A230" s="183" t="s">
        <v>606</v>
      </c>
      <c r="B230" s="176" t="s">
        <v>692</v>
      </c>
      <c r="C230" s="185" t="s">
        <v>39</v>
      </c>
      <c r="D230" s="176">
        <v>43500</v>
      </c>
      <c r="E230" s="177" t="s">
        <v>700</v>
      </c>
      <c r="F230" s="183" t="s">
        <v>40</v>
      </c>
      <c r="G230" s="181" t="s">
        <v>75</v>
      </c>
      <c r="H230" s="230" t="s">
        <v>146</v>
      </c>
      <c r="I230" s="74" t="s">
        <v>1699</v>
      </c>
      <c r="J230" s="139" t="s">
        <v>44</v>
      </c>
      <c r="K230" s="139" t="s">
        <v>40</v>
      </c>
    </row>
    <row r="231" spans="1:11" s="180" customFormat="1" ht="51">
      <c r="A231" s="183" t="s">
        <v>606</v>
      </c>
      <c r="B231" s="176" t="s">
        <v>693</v>
      </c>
      <c r="C231" s="185" t="s">
        <v>39</v>
      </c>
      <c r="D231" s="176">
        <v>43502</v>
      </c>
      <c r="E231" s="177" t="s">
        <v>701</v>
      </c>
      <c r="F231" s="183" t="s">
        <v>40</v>
      </c>
      <c r="G231" s="181" t="s">
        <v>75</v>
      </c>
      <c r="H231" s="230" t="s">
        <v>146</v>
      </c>
      <c r="I231" s="74" t="s">
        <v>1700</v>
      </c>
      <c r="J231" s="139" t="s">
        <v>44</v>
      </c>
      <c r="K231" s="139" t="s">
        <v>40</v>
      </c>
    </row>
    <row r="232" spans="1:11" s="180" customFormat="1" ht="63.75">
      <c r="A232" s="183" t="s">
        <v>606</v>
      </c>
      <c r="B232" s="176" t="s">
        <v>694</v>
      </c>
      <c r="C232" s="185" t="s">
        <v>39</v>
      </c>
      <c r="D232" s="176">
        <v>43502</v>
      </c>
      <c r="E232" s="177" t="s">
        <v>702</v>
      </c>
      <c r="F232" s="183" t="s">
        <v>40</v>
      </c>
      <c r="G232" s="181" t="s">
        <v>41</v>
      </c>
      <c r="H232" s="229">
        <v>43525</v>
      </c>
      <c r="I232" s="74" t="s">
        <v>196</v>
      </c>
      <c r="J232" s="139" t="s">
        <v>44</v>
      </c>
      <c r="K232" s="139" t="s">
        <v>40</v>
      </c>
    </row>
    <row r="233" spans="1:11" s="180" customFormat="1" ht="25.5">
      <c r="A233" s="183" t="s">
        <v>606</v>
      </c>
      <c r="B233" s="176" t="s">
        <v>695</v>
      </c>
      <c r="C233" s="185" t="s">
        <v>39</v>
      </c>
      <c r="D233" s="176">
        <v>43511</v>
      </c>
      <c r="E233" s="177" t="s">
        <v>703</v>
      </c>
      <c r="F233" s="183" t="s">
        <v>40</v>
      </c>
      <c r="G233" s="181" t="s">
        <v>41</v>
      </c>
      <c r="H233" s="229">
        <v>43528</v>
      </c>
      <c r="I233" s="74" t="s">
        <v>1701</v>
      </c>
      <c r="J233" s="139" t="s">
        <v>44</v>
      </c>
      <c r="K233" s="139" t="s">
        <v>40</v>
      </c>
    </row>
    <row r="234" spans="1:11" s="180" customFormat="1" ht="153">
      <c r="A234" s="183" t="s">
        <v>606</v>
      </c>
      <c r="B234" s="176" t="s">
        <v>696</v>
      </c>
      <c r="C234" s="185" t="s">
        <v>39</v>
      </c>
      <c r="D234" s="176">
        <v>43514</v>
      </c>
      <c r="E234" s="177" t="s">
        <v>704</v>
      </c>
      <c r="F234" s="183" t="s">
        <v>40</v>
      </c>
      <c r="G234" s="181" t="s">
        <v>41</v>
      </c>
      <c r="H234" s="229">
        <v>43535</v>
      </c>
      <c r="I234" s="74" t="s">
        <v>1702</v>
      </c>
      <c r="J234" s="139" t="s">
        <v>44</v>
      </c>
      <c r="K234" s="139" t="s">
        <v>40</v>
      </c>
    </row>
    <row r="235" spans="1:11" s="180" customFormat="1" ht="76.5">
      <c r="A235" s="183" t="s">
        <v>606</v>
      </c>
      <c r="B235" s="184" t="s">
        <v>697</v>
      </c>
      <c r="C235" s="185" t="s">
        <v>39</v>
      </c>
      <c r="D235" s="184">
        <v>43514</v>
      </c>
      <c r="E235" s="231" t="s">
        <v>705</v>
      </c>
      <c r="F235" s="183" t="s">
        <v>40</v>
      </c>
      <c r="G235" s="186" t="s">
        <v>41</v>
      </c>
      <c r="H235" s="232">
        <v>43566</v>
      </c>
      <c r="I235" s="258" t="s">
        <v>1689</v>
      </c>
      <c r="J235" s="139" t="s">
        <v>44</v>
      </c>
      <c r="K235" s="139" t="s">
        <v>40</v>
      </c>
    </row>
    <row r="236" spans="1:11" s="180" customFormat="1" ht="25.5">
      <c r="A236" s="183" t="s">
        <v>606</v>
      </c>
      <c r="B236" s="181" t="s">
        <v>706</v>
      </c>
      <c r="C236" s="185" t="s">
        <v>39</v>
      </c>
      <c r="D236" s="176">
        <v>43528</v>
      </c>
      <c r="E236" s="178" t="s">
        <v>722</v>
      </c>
      <c r="F236" s="183" t="s">
        <v>40</v>
      </c>
      <c r="G236" s="181" t="s">
        <v>41</v>
      </c>
      <c r="H236" s="229">
        <v>43558</v>
      </c>
      <c r="I236" s="74" t="s">
        <v>1703</v>
      </c>
      <c r="J236" s="139" t="s">
        <v>44</v>
      </c>
      <c r="K236" s="139" t="s">
        <v>40</v>
      </c>
    </row>
    <row r="237" spans="1:11" s="180" customFormat="1" ht="25.5">
      <c r="A237" s="183" t="s">
        <v>606</v>
      </c>
      <c r="B237" s="181" t="s">
        <v>707</v>
      </c>
      <c r="C237" s="185" t="s">
        <v>39</v>
      </c>
      <c r="D237" s="176">
        <v>43529</v>
      </c>
      <c r="E237" s="178" t="s">
        <v>723</v>
      </c>
      <c r="F237" s="183" t="s">
        <v>40</v>
      </c>
      <c r="G237" s="181" t="s">
        <v>41</v>
      </c>
      <c r="H237" s="229">
        <v>43535</v>
      </c>
      <c r="I237" s="74" t="s">
        <v>261</v>
      </c>
      <c r="J237" s="139" t="s">
        <v>44</v>
      </c>
      <c r="K237" s="139" t="s">
        <v>40</v>
      </c>
    </row>
    <row r="238" spans="1:11" s="180" customFormat="1" ht="63.75">
      <c r="A238" s="183" t="s">
        <v>606</v>
      </c>
      <c r="B238" s="181" t="s">
        <v>708</v>
      </c>
      <c r="C238" s="185" t="s">
        <v>39</v>
      </c>
      <c r="D238" s="176">
        <v>43529</v>
      </c>
      <c r="E238" s="178" t="s">
        <v>724</v>
      </c>
      <c r="F238" s="183" t="s">
        <v>40</v>
      </c>
      <c r="G238" s="181" t="s">
        <v>41</v>
      </c>
      <c r="H238" s="230">
        <v>43537</v>
      </c>
      <c r="I238" s="74" t="s">
        <v>359</v>
      </c>
      <c r="J238" s="139" t="s">
        <v>44</v>
      </c>
      <c r="K238" s="139" t="s">
        <v>40</v>
      </c>
    </row>
    <row r="239" spans="1:11" s="180" customFormat="1" ht="38.25">
      <c r="A239" s="183" t="s">
        <v>606</v>
      </c>
      <c r="B239" s="181" t="s">
        <v>709</v>
      </c>
      <c r="C239" s="185" t="s">
        <v>39</v>
      </c>
      <c r="D239" s="176">
        <v>43531</v>
      </c>
      <c r="E239" s="178" t="s">
        <v>725</v>
      </c>
      <c r="F239" s="183" t="s">
        <v>40</v>
      </c>
      <c r="G239" s="181" t="s">
        <v>41</v>
      </c>
      <c r="H239" s="229">
        <v>43536</v>
      </c>
      <c r="I239" s="74" t="s">
        <v>247</v>
      </c>
      <c r="J239" s="139" t="s">
        <v>44</v>
      </c>
      <c r="K239" s="139" t="s">
        <v>40</v>
      </c>
    </row>
    <row r="240" spans="1:11" s="180" customFormat="1" ht="25.5">
      <c r="A240" s="183" t="s">
        <v>606</v>
      </c>
      <c r="B240" s="181" t="s">
        <v>710</v>
      </c>
      <c r="C240" s="185" t="s">
        <v>39</v>
      </c>
      <c r="D240" s="176">
        <v>43535</v>
      </c>
      <c r="E240" s="178" t="s">
        <v>726</v>
      </c>
      <c r="F240" s="183" t="s">
        <v>40</v>
      </c>
      <c r="G240" s="181" t="s">
        <v>41</v>
      </c>
      <c r="H240" s="176">
        <v>43535</v>
      </c>
      <c r="I240" s="74" t="s">
        <v>281</v>
      </c>
      <c r="J240" s="139" t="s">
        <v>44</v>
      </c>
      <c r="K240" s="139" t="s">
        <v>40</v>
      </c>
    </row>
    <row r="241" spans="1:12" s="180" customFormat="1" ht="51">
      <c r="A241" s="183" t="s">
        <v>606</v>
      </c>
      <c r="B241" s="181" t="s">
        <v>711</v>
      </c>
      <c r="C241" s="185" t="s">
        <v>39</v>
      </c>
      <c r="D241" s="176">
        <v>43535</v>
      </c>
      <c r="E241" s="178" t="s">
        <v>727</v>
      </c>
      <c r="F241" s="183" t="s">
        <v>40</v>
      </c>
      <c r="G241" s="181" t="s">
        <v>41</v>
      </c>
      <c r="H241" s="176">
        <v>43535</v>
      </c>
      <c r="I241" s="74" t="s">
        <v>281</v>
      </c>
      <c r="J241" s="139" t="s">
        <v>44</v>
      </c>
      <c r="K241" s="139" t="s">
        <v>40</v>
      </c>
    </row>
    <row r="242" spans="1:12" s="180" customFormat="1" ht="25.5">
      <c r="A242" s="183" t="s">
        <v>606</v>
      </c>
      <c r="B242" s="200" t="s">
        <v>712</v>
      </c>
      <c r="C242" s="239" t="s">
        <v>39</v>
      </c>
      <c r="D242" s="240">
        <v>43543</v>
      </c>
      <c r="E242" s="241" t="s">
        <v>650</v>
      </c>
      <c r="F242" s="242" t="s">
        <v>40</v>
      </c>
      <c r="G242" s="200" t="s">
        <v>1685</v>
      </c>
      <c r="H242" s="243"/>
      <c r="I242" s="252" t="s">
        <v>281</v>
      </c>
      <c r="J242" s="242" t="s">
        <v>44</v>
      </c>
      <c r="K242" s="242" t="s">
        <v>40</v>
      </c>
      <c r="L242" s="189"/>
    </row>
    <row r="243" spans="1:12" s="180" customFormat="1" ht="38.25">
      <c r="A243" s="183" t="s">
        <v>606</v>
      </c>
      <c r="B243" s="176" t="s">
        <v>713</v>
      </c>
      <c r="C243" s="185" t="s">
        <v>39</v>
      </c>
      <c r="D243" s="176">
        <v>43545</v>
      </c>
      <c r="E243" s="177" t="s">
        <v>728</v>
      </c>
      <c r="F243" s="183" t="s">
        <v>40</v>
      </c>
      <c r="G243" s="181" t="s">
        <v>656</v>
      </c>
      <c r="H243" s="233"/>
      <c r="I243" s="74" t="s">
        <v>281</v>
      </c>
      <c r="J243" s="139" t="s">
        <v>44</v>
      </c>
      <c r="K243" s="139" t="s">
        <v>40</v>
      </c>
    </row>
    <row r="244" spans="1:12" s="180" customFormat="1" ht="25.5">
      <c r="A244" s="183" t="s">
        <v>606</v>
      </c>
      <c r="B244" s="176" t="s">
        <v>714</v>
      </c>
      <c r="C244" s="185" t="s">
        <v>39</v>
      </c>
      <c r="D244" s="176">
        <v>43546</v>
      </c>
      <c r="E244" s="177" t="s">
        <v>729</v>
      </c>
      <c r="F244" s="183" t="s">
        <v>40</v>
      </c>
      <c r="G244" s="181" t="s">
        <v>41</v>
      </c>
      <c r="H244" s="176">
        <v>43546</v>
      </c>
      <c r="I244" s="74" t="s">
        <v>281</v>
      </c>
      <c r="J244" s="139" t="s">
        <v>44</v>
      </c>
      <c r="K244" s="139" t="s">
        <v>40</v>
      </c>
    </row>
    <row r="245" spans="1:12" s="180" customFormat="1" ht="51">
      <c r="A245" s="183" t="s">
        <v>606</v>
      </c>
      <c r="B245" s="176" t="s">
        <v>715</v>
      </c>
      <c r="C245" s="185" t="s">
        <v>39</v>
      </c>
      <c r="D245" s="176">
        <v>43546</v>
      </c>
      <c r="E245" s="177" t="s">
        <v>730</v>
      </c>
      <c r="F245" s="183" t="s">
        <v>40</v>
      </c>
      <c r="G245" s="181" t="s">
        <v>41</v>
      </c>
      <c r="H245" s="229">
        <v>43566</v>
      </c>
      <c r="I245" s="74" t="s">
        <v>547</v>
      </c>
      <c r="J245" s="139" t="s">
        <v>44</v>
      </c>
      <c r="K245" s="139" t="s">
        <v>40</v>
      </c>
    </row>
    <row r="246" spans="1:12" s="180" customFormat="1" ht="25.5">
      <c r="A246" s="183" t="s">
        <v>606</v>
      </c>
      <c r="B246" s="176" t="s">
        <v>716</v>
      </c>
      <c r="C246" s="185" t="s">
        <v>39</v>
      </c>
      <c r="D246" s="176">
        <v>43549</v>
      </c>
      <c r="E246" s="177" t="s">
        <v>731</v>
      </c>
      <c r="F246" s="183" t="s">
        <v>40</v>
      </c>
      <c r="G246" s="181" t="s">
        <v>41</v>
      </c>
      <c r="H246" s="229">
        <v>43557</v>
      </c>
      <c r="I246" s="74" t="s">
        <v>359</v>
      </c>
      <c r="J246" s="139" t="s">
        <v>44</v>
      </c>
      <c r="K246" s="139" t="s">
        <v>40</v>
      </c>
    </row>
    <row r="247" spans="1:12" s="180" customFormat="1" ht="38.25">
      <c r="A247" s="183" t="s">
        <v>606</v>
      </c>
      <c r="B247" s="176" t="s">
        <v>717</v>
      </c>
      <c r="C247" s="185" t="s">
        <v>39</v>
      </c>
      <c r="D247" s="176">
        <v>43551</v>
      </c>
      <c r="E247" s="177" t="s">
        <v>732</v>
      </c>
      <c r="F247" s="183" t="s">
        <v>40</v>
      </c>
      <c r="G247" s="181" t="s">
        <v>41</v>
      </c>
      <c r="H247" s="176">
        <v>43551</v>
      </c>
      <c r="I247" s="74" t="s">
        <v>281</v>
      </c>
      <c r="J247" s="139" t="s">
        <v>44</v>
      </c>
      <c r="K247" s="139" t="s">
        <v>40</v>
      </c>
    </row>
    <row r="248" spans="1:12" s="180" customFormat="1" ht="38.25">
      <c r="A248" s="183" t="s">
        <v>606</v>
      </c>
      <c r="B248" s="176" t="s">
        <v>718</v>
      </c>
      <c r="C248" s="185" t="s">
        <v>39</v>
      </c>
      <c r="D248" s="176">
        <v>43551</v>
      </c>
      <c r="E248" s="177" t="s">
        <v>733</v>
      </c>
      <c r="F248" s="183" t="s">
        <v>40</v>
      </c>
      <c r="G248" s="181" t="s">
        <v>41</v>
      </c>
      <c r="H248" s="229">
        <v>43587</v>
      </c>
      <c r="I248" s="74" t="s">
        <v>295</v>
      </c>
      <c r="J248" s="139" t="s">
        <v>44</v>
      </c>
      <c r="K248" s="139" t="s">
        <v>40</v>
      </c>
    </row>
    <row r="249" spans="1:12" s="180" customFormat="1" ht="25.5">
      <c r="A249" s="183" t="s">
        <v>606</v>
      </c>
      <c r="B249" s="176" t="s">
        <v>719</v>
      </c>
      <c r="C249" s="185" t="s">
        <v>39</v>
      </c>
      <c r="D249" s="176">
        <v>43551</v>
      </c>
      <c r="E249" s="177" t="s">
        <v>734</v>
      </c>
      <c r="F249" s="183" t="s">
        <v>40</v>
      </c>
      <c r="G249" s="181" t="s">
        <v>75</v>
      </c>
      <c r="H249" s="230" t="s">
        <v>146</v>
      </c>
      <c r="I249" s="74" t="s">
        <v>1704</v>
      </c>
      <c r="J249" s="139" t="s">
        <v>44</v>
      </c>
      <c r="K249" s="139" t="s">
        <v>40</v>
      </c>
    </row>
    <row r="250" spans="1:12" s="180" customFormat="1" ht="89.25">
      <c r="A250" s="183" t="s">
        <v>606</v>
      </c>
      <c r="B250" s="176" t="s">
        <v>720</v>
      </c>
      <c r="C250" s="185" t="s">
        <v>39</v>
      </c>
      <c r="D250" s="176">
        <v>43552</v>
      </c>
      <c r="E250" s="177" t="s">
        <v>735</v>
      </c>
      <c r="F250" s="183" t="s">
        <v>40</v>
      </c>
      <c r="G250" s="181" t="s">
        <v>41</v>
      </c>
      <c r="H250" s="229">
        <v>43565</v>
      </c>
      <c r="I250" s="74" t="s">
        <v>1705</v>
      </c>
      <c r="J250" s="139" t="s">
        <v>44</v>
      </c>
      <c r="K250" s="139" t="s">
        <v>40</v>
      </c>
    </row>
    <row r="251" spans="1:12" s="180" customFormat="1" ht="38.25">
      <c r="A251" s="183" t="s">
        <v>606</v>
      </c>
      <c r="B251" s="184" t="s">
        <v>721</v>
      </c>
      <c r="C251" s="185" t="s">
        <v>39</v>
      </c>
      <c r="D251" s="184">
        <v>43553</v>
      </c>
      <c r="E251" s="231" t="s">
        <v>736</v>
      </c>
      <c r="F251" s="183" t="s">
        <v>40</v>
      </c>
      <c r="G251" s="186" t="s">
        <v>41</v>
      </c>
      <c r="H251" s="232">
        <v>43559</v>
      </c>
      <c r="I251" s="258" t="s">
        <v>295</v>
      </c>
      <c r="J251" s="139" t="s">
        <v>44</v>
      </c>
      <c r="K251" s="139" t="s">
        <v>40</v>
      </c>
    </row>
    <row r="252" spans="1:12" s="191" customFormat="1" ht="25.5">
      <c r="A252" s="237" t="s">
        <v>737</v>
      </c>
      <c r="B252" s="192" t="s">
        <v>738</v>
      </c>
      <c r="C252" s="185" t="s">
        <v>159</v>
      </c>
      <c r="D252" s="176">
        <v>43556</v>
      </c>
      <c r="E252" s="235" t="s">
        <v>744</v>
      </c>
      <c r="F252" s="183" t="s">
        <v>40</v>
      </c>
      <c r="G252" s="192" t="s">
        <v>75</v>
      </c>
      <c r="H252" s="236" t="s">
        <v>146</v>
      </c>
      <c r="I252" s="236" t="s">
        <v>582</v>
      </c>
      <c r="J252" s="139" t="s">
        <v>44</v>
      </c>
      <c r="K252" s="139" t="s">
        <v>40</v>
      </c>
    </row>
    <row r="253" spans="1:12" s="191" customFormat="1" ht="51">
      <c r="A253" s="237" t="s">
        <v>737</v>
      </c>
      <c r="B253" s="192" t="s">
        <v>739</v>
      </c>
      <c r="C253" s="108" t="s">
        <v>159</v>
      </c>
      <c r="D253" s="176">
        <v>43565</v>
      </c>
      <c r="E253" s="235" t="s">
        <v>745</v>
      </c>
      <c r="F253" s="183" t="s">
        <v>40</v>
      </c>
      <c r="G253" s="192" t="s">
        <v>41</v>
      </c>
      <c r="H253" s="256">
        <v>43591</v>
      </c>
      <c r="I253" s="236" t="s">
        <v>1706</v>
      </c>
      <c r="J253" s="139" t="s">
        <v>44</v>
      </c>
      <c r="K253" s="139" t="s">
        <v>40</v>
      </c>
    </row>
    <row r="254" spans="1:12" s="191" customFormat="1" ht="25.5">
      <c r="A254" s="237" t="s">
        <v>737</v>
      </c>
      <c r="B254" s="192" t="s">
        <v>740</v>
      </c>
      <c r="C254" s="108" t="s">
        <v>159</v>
      </c>
      <c r="D254" s="176">
        <v>43565</v>
      </c>
      <c r="E254" s="235" t="s">
        <v>746</v>
      </c>
      <c r="F254" s="183" t="s">
        <v>40</v>
      </c>
      <c r="G254" s="192" t="s">
        <v>41</v>
      </c>
      <c r="H254" s="176">
        <v>43565</v>
      </c>
      <c r="I254" s="236" t="s">
        <v>281</v>
      </c>
      <c r="J254" s="139" t="s">
        <v>44</v>
      </c>
      <c r="K254" s="139" t="s">
        <v>40</v>
      </c>
    </row>
    <row r="255" spans="1:12" s="191" customFormat="1" ht="12.75">
      <c r="A255" s="237" t="s">
        <v>737</v>
      </c>
      <c r="B255" s="192" t="s">
        <v>741</v>
      </c>
      <c r="C255" s="108" t="s">
        <v>159</v>
      </c>
      <c r="D255" s="176">
        <v>43584</v>
      </c>
      <c r="E255" s="235" t="s">
        <v>747</v>
      </c>
      <c r="F255" s="183" t="s">
        <v>40</v>
      </c>
      <c r="G255" s="192" t="s">
        <v>41</v>
      </c>
      <c r="H255" s="176">
        <v>43584</v>
      </c>
      <c r="I255" s="236" t="s">
        <v>281</v>
      </c>
      <c r="J255" s="139" t="s">
        <v>44</v>
      </c>
      <c r="K255" s="139" t="s">
        <v>40</v>
      </c>
    </row>
    <row r="256" spans="1:12" s="191" customFormat="1" ht="25.5">
      <c r="A256" s="237" t="s">
        <v>737</v>
      </c>
      <c r="B256" s="192" t="s">
        <v>742</v>
      </c>
      <c r="C256" s="108" t="s">
        <v>159</v>
      </c>
      <c r="D256" s="176">
        <v>43584</v>
      </c>
      <c r="E256" s="235" t="s">
        <v>748</v>
      </c>
      <c r="F256" s="183" t="s">
        <v>40</v>
      </c>
      <c r="G256" s="192" t="s">
        <v>41</v>
      </c>
      <c r="H256" s="176">
        <v>43584</v>
      </c>
      <c r="I256" s="236" t="s">
        <v>281</v>
      </c>
      <c r="J256" s="139" t="s">
        <v>44</v>
      </c>
      <c r="K256" s="139" t="s">
        <v>40</v>
      </c>
    </row>
    <row r="257" spans="1:12" s="191" customFormat="1" ht="12.75">
      <c r="A257" s="237" t="s">
        <v>737</v>
      </c>
      <c r="B257" s="192" t="s">
        <v>743</v>
      </c>
      <c r="C257" s="108" t="s">
        <v>159</v>
      </c>
      <c r="D257" s="176">
        <v>43584</v>
      </c>
      <c r="E257" s="235" t="s">
        <v>749</v>
      </c>
      <c r="F257" s="183" t="s">
        <v>40</v>
      </c>
      <c r="G257" s="192" t="s">
        <v>41</v>
      </c>
      <c r="H257" s="176">
        <v>43584</v>
      </c>
      <c r="I257" s="236" t="s">
        <v>281</v>
      </c>
      <c r="J257" s="139" t="s">
        <v>44</v>
      </c>
      <c r="K257" s="139" t="s">
        <v>40</v>
      </c>
    </row>
    <row r="258" spans="1:12" s="180" customFormat="1" ht="25.5">
      <c r="A258" s="237" t="s">
        <v>737</v>
      </c>
      <c r="B258" s="181" t="s">
        <v>750</v>
      </c>
      <c r="C258" s="108" t="s">
        <v>159</v>
      </c>
      <c r="D258" s="176">
        <v>43587</v>
      </c>
      <c r="E258" s="178" t="s">
        <v>779</v>
      </c>
      <c r="F258" s="183" t="s">
        <v>40</v>
      </c>
      <c r="G258" s="181" t="s">
        <v>54</v>
      </c>
      <c r="H258" s="229"/>
      <c r="I258" s="74" t="s">
        <v>281</v>
      </c>
      <c r="J258" s="139" t="s">
        <v>44</v>
      </c>
      <c r="K258" s="139" t="s">
        <v>40</v>
      </c>
    </row>
    <row r="259" spans="1:12" s="180" customFormat="1" ht="25.5">
      <c r="A259" s="237" t="s">
        <v>737</v>
      </c>
      <c r="B259" s="181" t="s">
        <v>751</v>
      </c>
      <c r="C259" s="108" t="s">
        <v>159</v>
      </c>
      <c r="D259" s="176">
        <v>43588</v>
      </c>
      <c r="E259" s="178" t="s">
        <v>780</v>
      </c>
      <c r="F259" s="183" t="s">
        <v>40</v>
      </c>
      <c r="G259" s="181" t="s">
        <v>54</v>
      </c>
      <c r="H259" s="229"/>
      <c r="I259" s="74" t="s">
        <v>281</v>
      </c>
      <c r="J259" s="139" t="s">
        <v>44</v>
      </c>
      <c r="K259" s="139" t="s">
        <v>40</v>
      </c>
    </row>
    <row r="260" spans="1:12" s="180" customFormat="1" ht="25.5">
      <c r="A260" s="237" t="s">
        <v>737</v>
      </c>
      <c r="B260" s="181" t="s">
        <v>752</v>
      </c>
      <c r="C260" s="108" t="s">
        <v>159</v>
      </c>
      <c r="D260" s="176">
        <v>43589</v>
      </c>
      <c r="E260" s="178" t="s">
        <v>781</v>
      </c>
      <c r="F260" s="183" t="s">
        <v>40</v>
      </c>
      <c r="G260" s="181" t="s">
        <v>75</v>
      </c>
      <c r="H260" s="236" t="s">
        <v>146</v>
      </c>
      <c r="I260" s="74" t="s">
        <v>1707</v>
      </c>
      <c r="J260" s="139" t="s">
        <v>44</v>
      </c>
      <c r="K260" s="139" t="s">
        <v>40</v>
      </c>
      <c r="L260" s="191"/>
    </row>
    <row r="261" spans="1:12" s="180" customFormat="1" ht="25.5">
      <c r="A261" s="237" t="s">
        <v>737</v>
      </c>
      <c r="B261" s="181" t="s">
        <v>753</v>
      </c>
      <c r="C261" s="108" t="s">
        <v>159</v>
      </c>
      <c r="D261" s="176">
        <v>43590</v>
      </c>
      <c r="E261" s="178" t="s">
        <v>782</v>
      </c>
      <c r="F261" s="183" t="s">
        <v>40</v>
      </c>
      <c r="G261" s="181" t="s">
        <v>54</v>
      </c>
      <c r="H261" s="229"/>
      <c r="I261" s="74" t="s">
        <v>281</v>
      </c>
      <c r="J261" s="139" t="s">
        <v>44</v>
      </c>
      <c r="K261" s="139" t="s">
        <v>40</v>
      </c>
    </row>
    <row r="262" spans="1:12" s="180" customFormat="1" ht="25.5">
      <c r="A262" s="237" t="s">
        <v>737</v>
      </c>
      <c r="B262" s="181" t="s">
        <v>754</v>
      </c>
      <c r="C262" s="108" t="s">
        <v>159</v>
      </c>
      <c r="D262" s="176">
        <v>43591</v>
      </c>
      <c r="E262" s="178" t="s">
        <v>783</v>
      </c>
      <c r="F262" s="183" t="s">
        <v>40</v>
      </c>
      <c r="G262" s="181" t="s">
        <v>75</v>
      </c>
      <c r="H262" s="236" t="s">
        <v>146</v>
      </c>
      <c r="I262" s="74" t="s">
        <v>1708</v>
      </c>
      <c r="J262" s="139" t="s">
        <v>44</v>
      </c>
      <c r="K262" s="139" t="s">
        <v>40</v>
      </c>
      <c r="L262" s="191"/>
    </row>
    <row r="263" spans="1:12" s="180" customFormat="1" ht="25.5">
      <c r="A263" s="237" t="s">
        <v>737</v>
      </c>
      <c r="B263" s="181" t="s">
        <v>754</v>
      </c>
      <c r="C263" s="108" t="s">
        <v>159</v>
      </c>
      <c r="D263" s="176">
        <v>43591</v>
      </c>
      <c r="E263" s="178" t="s">
        <v>783</v>
      </c>
      <c r="F263" s="183" t="s">
        <v>40</v>
      </c>
      <c r="G263" s="181" t="s">
        <v>75</v>
      </c>
      <c r="H263" s="236" t="s">
        <v>146</v>
      </c>
      <c r="I263" s="74" t="s">
        <v>1708</v>
      </c>
      <c r="J263" s="139" t="s">
        <v>44</v>
      </c>
      <c r="K263" s="139" t="s">
        <v>40</v>
      </c>
      <c r="L263" s="191"/>
    </row>
    <row r="264" spans="1:12" s="180" customFormat="1" ht="25.5">
      <c r="A264" s="237" t="s">
        <v>737</v>
      </c>
      <c r="B264" s="181" t="s">
        <v>754</v>
      </c>
      <c r="C264" s="108" t="s">
        <v>159</v>
      </c>
      <c r="D264" s="176">
        <v>43591</v>
      </c>
      <c r="E264" s="178" t="s">
        <v>783</v>
      </c>
      <c r="F264" s="183" t="s">
        <v>40</v>
      </c>
      <c r="G264" s="181" t="s">
        <v>41</v>
      </c>
      <c r="H264" s="229">
        <v>43591</v>
      </c>
      <c r="I264" s="74" t="s">
        <v>281</v>
      </c>
      <c r="J264" s="139" t="s">
        <v>44</v>
      </c>
      <c r="K264" s="139" t="s">
        <v>40</v>
      </c>
    </row>
    <row r="265" spans="1:12" s="180" customFormat="1" ht="25.5">
      <c r="A265" s="237" t="s">
        <v>737</v>
      </c>
      <c r="B265" s="181" t="s">
        <v>755</v>
      </c>
      <c r="C265" s="108" t="s">
        <v>159</v>
      </c>
      <c r="D265" s="176">
        <v>43591</v>
      </c>
      <c r="E265" s="178" t="s">
        <v>784</v>
      </c>
      <c r="F265" s="183" t="s">
        <v>40</v>
      </c>
      <c r="G265" s="181" t="s">
        <v>41</v>
      </c>
      <c r="H265" s="229">
        <v>43595</v>
      </c>
      <c r="I265" s="74" t="s">
        <v>489</v>
      </c>
      <c r="J265" s="139" t="s">
        <v>44</v>
      </c>
      <c r="K265" s="139" t="s">
        <v>40</v>
      </c>
    </row>
    <row r="266" spans="1:12" s="180" customFormat="1" ht="25.5">
      <c r="A266" s="237" t="s">
        <v>737</v>
      </c>
      <c r="B266" s="181" t="s">
        <v>756</v>
      </c>
      <c r="C266" s="108" t="s">
        <v>159</v>
      </c>
      <c r="D266" s="176">
        <v>43591</v>
      </c>
      <c r="E266" s="178" t="s">
        <v>785</v>
      </c>
      <c r="F266" s="183" t="s">
        <v>40</v>
      </c>
      <c r="G266" s="181" t="s">
        <v>75</v>
      </c>
      <c r="H266" s="236" t="s">
        <v>146</v>
      </c>
      <c r="I266" s="74" t="s">
        <v>1708</v>
      </c>
      <c r="J266" s="139" t="s">
        <v>44</v>
      </c>
      <c r="K266" s="139" t="s">
        <v>40</v>
      </c>
      <c r="L266" s="191"/>
    </row>
    <row r="267" spans="1:12" s="180" customFormat="1" ht="25.5">
      <c r="A267" s="237" t="s">
        <v>737</v>
      </c>
      <c r="B267" s="181" t="s">
        <v>757</v>
      </c>
      <c r="C267" s="108" t="s">
        <v>159</v>
      </c>
      <c r="D267" s="176">
        <v>43591</v>
      </c>
      <c r="E267" s="178" t="s">
        <v>786</v>
      </c>
      <c r="F267" s="183" t="s">
        <v>40</v>
      </c>
      <c r="G267" s="181" t="s">
        <v>75</v>
      </c>
      <c r="H267" s="236" t="s">
        <v>146</v>
      </c>
      <c r="I267" s="74" t="s">
        <v>1708</v>
      </c>
      <c r="J267" s="139" t="s">
        <v>44</v>
      </c>
      <c r="K267" s="139" t="s">
        <v>40</v>
      </c>
      <c r="L267" s="191"/>
    </row>
    <row r="268" spans="1:12" s="180" customFormat="1" ht="25.5">
      <c r="A268" s="237" t="s">
        <v>737</v>
      </c>
      <c r="B268" s="181" t="s">
        <v>758</v>
      </c>
      <c r="C268" s="108" t="s">
        <v>159</v>
      </c>
      <c r="D268" s="176">
        <v>43591</v>
      </c>
      <c r="E268" s="178" t="s">
        <v>787</v>
      </c>
      <c r="F268" s="183" t="s">
        <v>40</v>
      </c>
      <c r="G268" s="181" t="s">
        <v>75</v>
      </c>
      <c r="H268" s="236" t="s">
        <v>146</v>
      </c>
      <c r="I268" s="74" t="s">
        <v>1708</v>
      </c>
      <c r="J268" s="139" t="s">
        <v>44</v>
      </c>
      <c r="K268" s="139" t="s">
        <v>40</v>
      </c>
      <c r="L268" s="191"/>
    </row>
    <row r="269" spans="1:12" s="180" customFormat="1" ht="25.5">
      <c r="A269" s="237" t="s">
        <v>737</v>
      </c>
      <c r="B269" s="181" t="s">
        <v>758</v>
      </c>
      <c r="C269" s="108" t="s">
        <v>159</v>
      </c>
      <c r="D269" s="176">
        <v>43591</v>
      </c>
      <c r="E269" s="178" t="s">
        <v>787</v>
      </c>
      <c r="F269" s="183" t="s">
        <v>40</v>
      </c>
      <c r="G269" s="181" t="s">
        <v>75</v>
      </c>
      <c r="H269" s="236" t="s">
        <v>146</v>
      </c>
      <c r="I269" s="74" t="s">
        <v>1708</v>
      </c>
      <c r="J269" s="139" t="s">
        <v>44</v>
      </c>
      <c r="K269" s="139" t="s">
        <v>40</v>
      </c>
      <c r="L269" s="191"/>
    </row>
    <row r="270" spans="1:12" s="180" customFormat="1" ht="25.5">
      <c r="A270" s="237" t="s">
        <v>737</v>
      </c>
      <c r="B270" s="181" t="s">
        <v>758</v>
      </c>
      <c r="C270" s="108" t="s">
        <v>159</v>
      </c>
      <c r="D270" s="176">
        <v>43591</v>
      </c>
      <c r="E270" s="178" t="s">
        <v>787</v>
      </c>
      <c r="F270" s="183" t="s">
        <v>40</v>
      </c>
      <c r="G270" s="181" t="s">
        <v>75</v>
      </c>
      <c r="H270" s="236" t="s">
        <v>146</v>
      </c>
      <c r="I270" s="74" t="s">
        <v>1708</v>
      </c>
      <c r="J270" s="139" t="s">
        <v>44</v>
      </c>
      <c r="K270" s="139" t="s">
        <v>40</v>
      </c>
      <c r="L270" s="191"/>
    </row>
    <row r="271" spans="1:12" s="180" customFormat="1" ht="25.5">
      <c r="A271" s="237" t="s">
        <v>737</v>
      </c>
      <c r="B271" s="181" t="s">
        <v>758</v>
      </c>
      <c r="C271" s="108" t="s">
        <v>159</v>
      </c>
      <c r="D271" s="176">
        <v>43591</v>
      </c>
      <c r="E271" s="178" t="s">
        <v>787</v>
      </c>
      <c r="F271" s="183" t="s">
        <v>40</v>
      </c>
      <c r="G271" s="181" t="s">
        <v>75</v>
      </c>
      <c r="H271" s="236" t="s">
        <v>146</v>
      </c>
      <c r="I271" s="74" t="s">
        <v>1708</v>
      </c>
      <c r="J271" s="139" t="s">
        <v>44</v>
      </c>
      <c r="K271" s="139" t="s">
        <v>40</v>
      </c>
      <c r="L271" s="191"/>
    </row>
    <row r="272" spans="1:12" s="180" customFormat="1" ht="25.5">
      <c r="A272" s="237" t="s">
        <v>737</v>
      </c>
      <c r="B272" s="181" t="s">
        <v>758</v>
      </c>
      <c r="C272" s="108" t="s">
        <v>159</v>
      </c>
      <c r="D272" s="176">
        <v>43591</v>
      </c>
      <c r="E272" s="178" t="s">
        <v>787</v>
      </c>
      <c r="F272" s="183" t="s">
        <v>40</v>
      </c>
      <c r="G272" s="181" t="s">
        <v>75</v>
      </c>
      <c r="H272" s="236" t="s">
        <v>146</v>
      </c>
      <c r="I272" s="74" t="s">
        <v>1708</v>
      </c>
      <c r="J272" s="139" t="s">
        <v>44</v>
      </c>
      <c r="K272" s="139" t="s">
        <v>40</v>
      </c>
      <c r="L272" s="191"/>
    </row>
    <row r="273" spans="1:12" s="180" customFormat="1" ht="12.75">
      <c r="A273" s="237" t="s">
        <v>737</v>
      </c>
      <c r="B273" s="181" t="s">
        <v>759</v>
      </c>
      <c r="C273" s="108" t="s">
        <v>159</v>
      </c>
      <c r="D273" s="176">
        <v>43591</v>
      </c>
      <c r="E273" s="178" t="s">
        <v>788</v>
      </c>
      <c r="F273" s="183" t="s">
        <v>40</v>
      </c>
      <c r="G273" s="181" t="s">
        <v>54</v>
      </c>
      <c r="H273" s="229"/>
      <c r="I273" s="74" t="s">
        <v>281</v>
      </c>
      <c r="J273" s="139" t="s">
        <v>44</v>
      </c>
      <c r="K273" s="139" t="s">
        <v>40</v>
      </c>
    </row>
    <row r="274" spans="1:12" s="180" customFormat="1" ht="38.25">
      <c r="A274" s="237" t="s">
        <v>737</v>
      </c>
      <c r="B274" s="181" t="s">
        <v>760</v>
      </c>
      <c r="C274" s="108" t="s">
        <v>159</v>
      </c>
      <c r="D274" s="176">
        <v>43594</v>
      </c>
      <c r="E274" s="178" t="s">
        <v>789</v>
      </c>
      <c r="F274" s="183" t="s">
        <v>40</v>
      </c>
      <c r="G274" s="181" t="s">
        <v>41</v>
      </c>
      <c r="H274" s="229">
        <v>43643</v>
      </c>
      <c r="I274" s="74" t="s">
        <v>1709</v>
      </c>
      <c r="J274" s="139" t="s">
        <v>44</v>
      </c>
      <c r="K274" s="139" t="s">
        <v>40</v>
      </c>
    </row>
    <row r="275" spans="1:12" s="180" customFormat="1" ht="25.5">
      <c r="A275" s="237" t="s">
        <v>737</v>
      </c>
      <c r="B275" s="181" t="s">
        <v>761</v>
      </c>
      <c r="C275" s="108" t="s">
        <v>159</v>
      </c>
      <c r="D275" s="176">
        <v>43594</v>
      </c>
      <c r="E275" s="178" t="s">
        <v>790</v>
      </c>
      <c r="F275" s="183" t="s">
        <v>40</v>
      </c>
      <c r="G275" s="181" t="s">
        <v>75</v>
      </c>
      <c r="H275" s="236" t="s">
        <v>146</v>
      </c>
      <c r="I275" s="74" t="s">
        <v>1710</v>
      </c>
      <c r="J275" s="139" t="s">
        <v>44</v>
      </c>
      <c r="K275" s="139" t="s">
        <v>40</v>
      </c>
      <c r="L275" s="191"/>
    </row>
    <row r="276" spans="1:12" s="180" customFormat="1" ht="25.5">
      <c r="A276" s="237" t="s">
        <v>737</v>
      </c>
      <c r="B276" s="181" t="s">
        <v>761</v>
      </c>
      <c r="C276" s="108" t="s">
        <v>159</v>
      </c>
      <c r="D276" s="176">
        <v>43594</v>
      </c>
      <c r="E276" s="178" t="s">
        <v>791</v>
      </c>
      <c r="F276" s="183" t="s">
        <v>40</v>
      </c>
      <c r="G276" s="181" t="s">
        <v>41</v>
      </c>
      <c r="H276" s="229">
        <v>43600</v>
      </c>
      <c r="I276" s="74" t="s">
        <v>261</v>
      </c>
      <c r="J276" s="139" t="s">
        <v>44</v>
      </c>
      <c r="K276" s="139" t="s">
        <v>40</v>
      </c>
    </row>
    <row r="277" spans="1:12" s="180" customFormat="1" ht="25.5">
      <c r="A277" s="237" t="s">
        <v>737</v>
      </c>
      <c r="B277" s="181" t="s">
        <v>762</v>
      </c>
      <c r="C277" s="108" t="s">
        <v>159</v>
      </c>
      <c r="D277" s="176">
        <v>43594</v>
      </c>
      <c r="E277" s="178" t="s">
        <v>792</v>
      </c>
      <c r="F277" s="183" t="s">
        <v>40</v>
      </c>
      <c r="G277" s="181" t="s">
        <v>54</v>
      </c>
      <c r="H277" s="229"/>
      <c r="I277" s="74" t="s">
        <v>281</v>
      </c>
      <c r="J277" s="139" t="s">
        <v>44</v>
      </c>
      <c r="K277" s="139" t="s">
        <v>40</v>
      </c>
    </row>
    <row r="278" spans="1:12" s="180" customFormat="1" ht="25.5">
      <c r="A278" s="237" t="s">
        <v>737</v>
      </c>
      <c r="B278" s="181" t="s">
        <v>763</v>
      </c>
      <c r="C278" s="108" t="s">
        <v>159</v>
      </c>
      <c r="D278" s="176">
        <v>43595</v>
      </c>
      <c r="E278" s="178" t="s">
        <v>793</v>
      </c>
      <c r="F278" s="183" t="s">
        <v>40</v>
      </c>
      <c r="G278" s="181" t="s">
        <v>41</v>
      </c>
      <c r="H278" s="229">
        <v>43600</v>
      </c>
      <c r="I278" s="74" t="s">
        <v>247</v>
      </c>
      <c r="J278" s="139" t="s">
        <v>44</v>
      </c>
      <c r="K278" s="139" t="s">
        <v>40</v>
      </c>
    </row>
    <row r="279" spans="1:12" s="180" customFormat="1" ht="25.5">
      <c r="A279" s="237" t="s">
        <v>737</v>
      </c>
      <c r="B279" s="181" t="s">
        <v>764</v>
      </c>
      <c r="C279" s="108" t="s">
        <v>159</v>
      </c>
      <c r="D279" s="176">
        <v>43595</v>
      </c>
      <c r="E279" s="178" t="s">
        <v>794</v>
      </c>
      <c r="F279" s="183" t="s">
        <v>40</v>
      </c>
      <c r="G279" s="181" t="s">
        <v>54</v>
      </c>
      <c r="H279" s="229"/>
      <c r="I279" s="74" t="s">
        <v>281</v>
      </c>
      <c r="J279" s="139" t="s">
        <v>44</v>
      </c>
      <c r="K279" s="139" t="s">
        <v>40</v>
      </c>
    </row>
    <row r="280" spans="1:12" s="180" customFormat="1" ht="12.75">
      <c r="A280" s="237" t="s">
        <v>737</v>
      </c>
      <c r="B280" s="181" t="s">
        <v>765</v>
      </c>
      <c r="C280" s="108" t="s">
        <v>159</v>
      </c>
      <c r="D280" s="176">
        <v>43596</v>
      </c>
      <c r="E280" s="178" t="s">
        <v>795</v>
      </c>
      <c r="F280" s="183" t="s">
        <v>40</v>
      </c>
      <c r="G280" s="181" t="s">
        <v>54</v>
      </c>
      <c r="H280" s="229"/>
      <c r="I280" s="74" t="s">
        <v>281</v>
      </c>
      <c r="J280" s="139" t="s">
        <v>44</v>
      </c>
      <c r="K280" s="139" t="s">
        <v>40</v>
      </c>
    </row>
    <row r="281" spans="1:12" s="180" customFormat="1" ht="25.5">
      <c r="A281" s="237" t="s">
        <v>737</v>
      </c>
      <c r="B281" s="181" t="s">
        <v>766</v>
      </c>
      <c r="C281" s="108" t="s">
        <v>159</v>
      </c>
      <c r="D281" s="176">
        <v>43598</v>
      </c>
      <c r="E281" s="178" t="s">
        <v>796</v>
      </c>
      <c r="F281" s="183" t="s">
        <v>40</v>
      </c>
      <c r="G281" s="181" t="s">
        <v>75</v>
      </c>
      <c r="H281" s="236" t="s">
        <v>146</v>
      </c>
      <c r="I281" s="74" t="s">
        <v>174</v>
      </c>
      <c r="J281" s="139" t="s">
        <v>44</v>
      </c>
      <c r="K281" s="139" t="s">
        <v>40</v>
      </c>
      <c r="L281" s="191"/>
    </row>
    <row r="282" spans="1:12" s="180" customFormat="1" ht="12.75">
      <c r="A282" s="237" t="s">
        <v>737</v>
      </c>
      <c r="B282" s="181" t="s">
        <v>756</v>
      </c>
      <c r="C282" s="108" t="s">
        <v>159</v>
      </c>
      <c r="D282" s="176">
        <v>43599</v>
      </c>
      <c r="E282" s="178" t="s">
        <v>797</v>
      </c>
      <c r="F282" s="183" t="s">
        <v>40</v>
      </c>
      <c r="G282" s="181" t="s">
        <v>75</v>
      </c>
      <c r="H282" s="236" t="s">
        <v>146</v>
      </c>
      <c r="I282" s="74" t="s">
        <v>1711</v>
      </c>
      <c r="J282" s="139" t="s">
        <v>44</v>
      </c>
      <c r="K282" s="139" t="s">
        <v>40</v>
      </c>
      <c r="L282" s="191"/>
    </row>
    <row r="283" spans="1:12" s="180" customFormat="1" ht="25.5">
      <c r="A283" s="237" t="s">
        <v>737</v>
      </c>
      <c r="B283" s="181" t="s">
        <v>756</v>
      </c>
      <c r="C283" s="108" t="s">
        <v>159</v>
      </c>
      <c r="D283" s="176">
        <v>43599</v>
      </c>
      <c r="E283" s="178" t="s">
        <v>798</v>
      </c>
      <c r="F283" s="183" t="s">
        <v>40</v>
      </c>
      <c r="G283" s="181" t="s">
        <v>41</v>
      </c>
      <c r="H283" s="229">
        <v>43607</v>
      </c>
      <c r="I283" s="74" t="s">
        <v>359</v>
      </c>
      <c r="J283" s="139" t="s">
        <v>44</v>
      </c>
      <c r="K283" s="139" t="s">
        <v>40</v>
      </c>
    </row>
    <row r="284" spans="1:12" s="180" customFormat="1" ht="25.5">
      <c r="A284" s="237" t="s">
        <v>737</v>
      </c>
      <c r="B284" s="181" t="s">
        <v>767</v>
      </c>
      <c r="C284" s="108" t="s">
        <v>159</v>
      </c>
      <c r="D284" s="176">
        <v>43599</v>
      </c>
      <c r="E284" s="178" t="s">
        <v>799</v>
      </c>
      <c r="F284" s="183" t="s">
        <v>40</v>
      </c>
      <c r="G284" s="181" t="s">
        <v>75</v>
      </c>
      <c r="H284" s="236" t="s">
        <v>146</v>
      </c>
      <c r="I284" s="74" t="s">
        <v>1711</v>
      </c>
      <c r="J284" s="139" t="s">
        <v>44</v>
      </c>
      <c r="K284" s="139" t="s">
        <v>40</v>
      </c>
      <c r="L284" s="191"/>
    </row>
    <row r="285" spans="1:12" s="180" customFormat="1" ht="25.5">
      <c r="A285" s="237" t="s">
        <v>737</v>
      </c>
      <c r="B285" s="181" t="s">
        <v>767</v>
      </c>
      <c r="C285" s="108" t="s">
        <v>159</v>
      </c>
      <c r="D285" s="176">
        <v>43599</v>
      </c>
      <c r="E285" s="178" t="s">
        <v>800</v>
      </c>
      <c r="F285" s="183" t="s">
        <v>40</v>
      </c>
      <c r="G285" s="181" t="s">
        <v>41</v>
      </c>
      <c r="H285" s="229">
        <v>43620</v>
      </c>
      <c r="I285" s="74" t="s">
        <v>1712</v>
      </c>
      <c r="J285" s="139" t="s">
        <v>44</v>
      </c>
      <c r="K285" s="139" t="s">
        <v>40</v>
      </c>
    </row>
    <row r="286" spans="1:12" s="180" customFormat="1" ht="25.5">
      <c r="A286" s="237" t="s">
        <v>737</v>
      </c>
      <c r="B286" s="181" t="s">
        <v>768</v>
      </c>
      <c r="C286" s="108" t="s">
        <v>159</v>
      </c>
      <c r="D286" s="176">
        <v>43599</v>
      </c>
      <c r="E286" s="178" t="s">
        <v>801</v>
      </c>
      <c r="F286" s="183" t="s">
        <v>40</v>
      </c>
      <c r="G286" s="181" t="s">
        <v>75</v>
      </c>
      <c r="H286" s="236" t="s">
        <v>146</v>
      </c>
      <c r="I286" s="74" t="s">
        <v>1711</v>
      </c>
      <c r="J286" s="139" t="s">
        <v>44</v>
      </c>
      <c r="K286" s="139" t="s">
        <v>40</v>
      </c>
      <c r="L286" s="191"/>
    </row>
    <row r="287" spans="1:12" s="180" customFormat="1" ht="25.5">
      <c r="A287" s="237" t="s">
        <v>737</v>
      </c>
      <c r="B287" s="181" t="s">
        <v>769</v>
      </c>
      <c r="C287" s="108" t="s">
        <v>159</v>
      </c>
      <c r="D287" s="176">
        <v>43599</v>
      </c>
      <c r="E287" s="178" t="s">
        <v>802</v>
      </c>
      <c r="F287" s="183" t="s">
        <v>40</v>
      </c>
      <c r="G287" s="181" t="s">
        <v>75</v>
      </c>
      <c r="H287" s="236" t="s">
        <v>146</v>
      </c>
      <c r="I287" s="74" t="s">
        <v>1711</v>
      </c>
      <c r="J287" s="139" t="s">
        <v>44</v>
      </c>
      <c r="K287" s="139" t="s">
        <v>40</v>
      </c>
      <c r="L287" s="191"/>
    </row>
    <row r="288" spans="1:12" s="180" customFormat="1" ht="25.5">
      <c r="A288" s="237" t="s">
        <v>737</v>
      </c>
      <c r="B288" s="181" t="s">
        <v>770</v>
      </c>
      <c r="C288" s="108" t="s">
        <v>159</v>
      </c>
      <c r="D288" s="176">
        <v>43600</v>
      </c>
      <c r="E288" s="178" t="s">
        <v>803</v>
      </c>
      <c r="F288" s="183" t="s">
        <v>40</v>
      </c>
      <c r="G288" s="181" t="s">
        <v>54</v>
      </c>
      <c r="H288" s="229"/>
      <c r="I288" s="74" t="s">
        <v>281</v>
      </c>
      <c r="J288" s="139" t="s">
        <v>44</v>
      </c>
      <c r="K288" s="139" t="s">
        <v>40</v>
      </c>
    </row>
    <row r="289" spans="1:12" s="180" customFormat="1" ht="25.5">
      <c r="A289" s="237" t="s">
        <v>737</v>
      </c>
      <c r="B289" s="181" t="s">
        <v>771</v>
      </c>
      <c r="C289" s="108" t="s">
        <v>159</v>
      </c>
      <c r="D289" s="176">
        <v>43600</v>
      </c>
      <c r="E289" s="178" t="s">
        <v>804</v>
      </c>
      <c r="F289" s="183" t="s">
        <v>40</v>
      </c>
      <c r="G289" s="181" t="s">
        <v>54</v>
      </c>
      <c r="H289" s="229"/>
      <c r="I289" s="74" t="s">
        <v>281</v>
      </c>
      <c r="J289" s="139" t="s">
        <v>44</v>
      </c>
      <c r="K289" s="139" t="s">
        <v>40</v>
      </c>
    </row>
    <row r="290" spans="1:12" s="180" customFormat="1" ht="12.75">
      <c r="A290" s="237" t="s">
        <v>737</v>
      </c>
      <c r="B290" s="181" t="s">
        <v>772</v>
      </c>
      <c r="C290" s="108" t="s">
        <v>159</v>
      </c>
      <c r="D290" s="176">
        <v>43600</v>
      </c>
      <c r="E290" s="178" t="s">
        <v>805</v>
      </c>
      <c r="F290" s="183" t="s">
        <v>40</v>
      </c>
      <c r="G290" s="181" t="s">
        <v>54</v>
      </c>
      <c r="H290" s="229"/>
      <c r="I290" s="74" t="s">
        <v>281</v>
      </c>
      <c r="J290" s="139" t="s">
        <v>44</v>
      </c>
      <c r="K290" s="139" t="s">
        <v>40</v>
      </c>
    </row>
    <row r="291" spans="1:12" s="180" customFormat="1" ht="12.75">
      <c r="A291" s="237" t="s">
        <v>737</v>
      </c>
      <c r="B291" s="181" t="s">
        <v>773</v>
      </c>
      <c r="C291" s="108" t="s">
        <v>159</v>
      </c>
      <c r="D291" s="176">
        <v>43601</v>
      </c>
      <c r="E291" s="178" t="s">
        <v>806</v>
      </c>
      <c r="F291" s="183" t="s">
        <v>40</v>
      </c>
      <c r="G291" s="181" t="s">
        <v>54</v>
      </c>
      <c r="H291" s="229"/>
      <c r="I291" s="74" t="s">
        <v>281</v>
      </c>
      <c r="J291" s="139" t="s">
        <v>44</v>
      </c>
      <c r="K291" s="139" t="s">
        <v>40</v>
      </c>
    </row>
    <row r="292" spans="1:12" s="180" customFormat="1" ht="25.5">
      <c r="A292" s="237" t="s">
        <v>737</v>
      </c>
      <c r="B292" s="181" t="s">
        <v>774</v>
      </c>
      <c r="C292" s="108" t="s">
        <v>159</v>
      </c>
      <c r="D292" s="176">
        <v>43601</v>
      </c>
      <c r="E292" s="178" t="s">
        <v>807</v>
      </c>
      <c r="F292" s="183" t="s">
        <v>40</v>
      </c>
      <c r="G292" s="181" t="s">
        <v>41</v>
      </c>
      <c r="H292" s="229">
        <v>43633</v>
      </c>
      <c r="I292" s="74" t="s">
        <v>508</v>
      </c>
      <c r="J292" s="139" t="s">
        <v>44</v>
      </c>
      <c r="K292" s="139" t="s">
        <v>40</v>
      </c>
    </row>
    <row r="293" spans="1:12" s="180" customFormat="1" ht="25.5">
      <c r="A293" s="237" t="s">
        <v>737</v>
      </c>
      <c r="B293" s="181" t="s">
        <v>775</v>
      </c>
      <c r="C293" s="108" t="s">
        <v>159</v>
      </c>
      <c r="D293" s="176">
        <v>43602</v>
      </c>
      <c r="E293" s="178" t="s">
        <v>808</v>
      </c>
      <c r="F293" s="183" t="s">
        <v>40</v>
      </c>
      <c r="G293" s="181" t="s">
        <v>75</v>
      </c>
      <c r="H293" s="236" t="s">
        <v>146</v>
      </c>
      <c r="I293" s="74" t="s">
        <v>1713</v>
      </c>
      <c r="J293" s="139" t="s">
        <v>44</v>
      </c>
      <c r="K293" s="139" t="s">
        <v>40</v>
      </c>
      <c r="L293" s="191"/>
    </row>
    <row r="294" spans="1:12" s="180" customFormat="1" ht="25.5">
      <c r="A294" s="237" t="s">
        <v>737</v>
      </c>
      <c r="B294" s="181" t="s">
        <v>775</v>
      </c>
      <c r="C294" s="108" t="s">
        <v>159</v>
      </c>
      <c r="D294" s="176">
        <v>43602</v>
      </c>
      <c r="E294" s="178" t="s">
        <v>809</v>
      </c>
      <c r="F294" s="183" t="s">
        <v>40</v>
      </c>
      <c r="G294" s="181" t="s">
        <v>75</v>
      </c>
      <c r="H294" s="236" t="s">
        <v>146</v>
      </c>
      <c r="I294" s="74" t="s">
        <v>1713</v>
      </c>
      <c r="J294" s="139" t="s">
        <v>44</v>
      </c>
      <c r="K294" s="139" t="s">
        <v>40</v>
      </c>
      <c r="L294" s="191"/>
    </row>
    <row r="295" spans="1:12" s="180" customFormat="1" ht="12.75">
      <c r="A295" s="237" t="s">
        <v>737</v>
      </c>
      <c r="B295" s="181" t="s">
        <v>775</v>
      </c>
      <c r="C295" s="108" t="s">
        <v>159</v>
      </c>
      <c r="D295" s="176">
        <v>43602</v>
      </c>
      <c r="E295" s="178" t="s">
        <v>810</v>
      </c>
      <c r="F295" s="183" t="s">
        <v>40</v>
      </c>
      <c r="G295" s="181" t="s">
        <v>54</v>
      </c>
      <c r="H295" s="229"/>
      <c r="I295" s="74" t="s">
        <v>281</v>
      </c>
      <c r="J295" s="139" t="s">
        <v>44</v>
      </c>
      <c r="K295" s="139" t="s">
        <v>40</v>
      </c>
    </row>
    <row r="296" spans="1:12" s="180" customFormat="1" ht="25.5">
      <c r="A296" s="237" t="s">
        <v>737</v>
      </c>
      <c r="B296" s="181" t="s">
        <v>775</v>
      </c>
      <c r="C296" s="108" t="s">
        <v>159</v>
      </c>
      <c r="D296" s="176">
        <v>43602</v>
      </c>
      <c r="E296" s="178" t="s">
        <v>811</v>
      </c>
      <c r="F296" s="183" t="s">
        <v>40</v>
      </c>
      <c r="G296" s="181" t="s">
        <v>41</v>
      </c>
      <c r="H296" s="229">
        <v>43620</v>
      </c>
      <c r="I296" s="74" t="s">
        <v>1688</v>
      </c>
      <c r="J296" s="139" t="s">
        <v>44</v>
      </c>
      <c r="K296" s="139" t="s">
        <v>40</v>
      </c>
    </row>
    <row r="297" spans="1:12" s="180" customFormat="1" ht="12.75">
      <c r="A297" s="237" t="s">
        <v>737</v>
      </c>
      <c r="B297" s="181" t="s">
        <v>775</v>
      </c>
      <c r="C297" s="108" t="s">
        <v>159</v>
      </c>
      <c r="D297" s="176">
        <v>43602</v>
      </c>
      <c r="E297" s="178" t="s">
        <v>812</v>
      </c>
      <c r="F297" s="183" t="s">
        <v>40</v>
      </c>
      <c r="G297" s="181" t="s">
        <v>75</v>
      </c>
      <c r="H297" s="236" t="s">
        <v>146</v>
      </c>
      <c r="I297" s="74" t="s">
        <v>1713</v>
      </c>
      <c r="J297" s="139" t="s">
        <v>44</v>
      </c>
      <c r="K297" s="139" t="s">
        <v>40</v>
      </c>
      <c r="L297" s="191"/>
    </row>
    <row r="298" spans="1:12" s="180" customFormat="1" ht="25.5">
      <c r="A298" s="237" t="s">
        <v>737</v>
      </c>
      <c r="B298" s="181" t="s">
        <v>776</v>
      </c>
      <c r="C298" s="108" t="s">
        <v>159</v>
      </c>
      <c r="D298" s="176">
        <v>43602</v>
      </c>
      <c r="E298" s="178" t="s">
        <v>813</v>
      </c>
      <c r="F298" s="183" t="s">
        <v>40</v>
      </c>
      <c r="G298" s="181" t="s">
        <v>41</v>
      </c>
      <c r="H298" s="229">
        <v>43602</v>
      </c>
      <c r="I298" s="74" t="s">
        <v>281</v>
      </c>
      <c r="J298" s="139" t="s">
        <v>44</v>
      </c>
      <c r="K298" s="139" t="s">
        <v>40</v>
      </c>
    </row>
    <row r="299" spans="1:12" s="180" customFormat="1" ht="12.75">
      <c r="A299" s="237" t="s">
        <v>737</v>
      </c>
      <c r="B299" s="181" t="s">
        <v>777</v>
      </c>
      <c r="C299" s="108" t="s">
        <v>159</v>
      </c>
      <c r="D299" s="176">
        <v>43602</v>
      </c>
      <c r="E299" s="178" t="s">
        <v>814</v>
      </c>
      <c r="F299" s="183" t="s">
        <v>40</v>
      </c>
      <c r="G299" s="181" t="s">
        <v>656</v>
      </c>
      <c r="H299" s="229"/>
      <c r="I299" s="74" t="s">
        <v>281</v>
      </c>
      <c r="J299" s="139" t="s">
        <v>44</v>
      </c>
      <c r="K299" s="139" t="s">
        <v>40</v>
      </c>
    </row>
    <row r="300" spans="1:12" s="180" customFormat="1" ht="25.5">
      <c r="A300" s="237" t="s">
        <v>737</v>
      </c>
      <c r="B300" s="176" t="s">
        <v>778</v>
      </c>
      <c r="C300" s="108" t="s">
        <v>159</v>
      </c>
      <c r="D300" s="176">
        <v>43607</v>
      </c>
      <c r="E300" s="177" t="s">
        <v>815</v>
      </c>
      <c r="F300" s="183" t="s">
        <v>40</v>
      </c>
      <c r="G300" s="181" t="s">
        <v>75</v>
      </c>
      <c r="H300" s="236" t="s">
        <v>146</v>
      </c>
      <c r="I300" s="74" t="s">
        <v>1714</v>
      </c>
      <c r="J300" s="139" t="s">
        <v>44</v>
      </c>
      <c r="K300" s="139" t="s">
        <v>40</v>
      </c>
      <c r="L300" s="191"/>
    </row>
    <row r="301" spans="1:12" s="180" customFormat="1" ht="12.75">
      <c r="A301" s="237" t="s">
        <v>737</v>
      </c>
      <c r="B301" s="181" t="s">
        <v>816</v>
      </c>
      <c r="C301" s="108" t="s">
        <v>159</v>
      </c>
      <c r="D301" s="176">
        <v>43621</v>
      </c>
      <c r="E301" s="178" t="s">
        <v>845</v>
      </c>
      <c r="F301" s="183" t="s">
        <v>40</v>
      </c>
      <c r="G301" s="181" t="s">
        <v>41</v>
      </c>
      <c r="H301" s="229">
        <v>43621</v>
      </c>
      <c r="I301" s="74" t="s">
        <v>281</v>
      </c>
      <c r="J301" s="139" t="s">
        <v>44</v>
      </c>
      <c r="K301" s="139" t="s">
        <v>40</v>
      </c>
    </row>
    <row r="302" spans="1:12" s="180" customFormat="1" ht="25.5">
      <c r="A302" s="237" t="s">
        <v>737</v>
      </c>
      <c r="B302" s="181" t="s">
        <v>817</v>
      </c>
      <c r="C302" s="108" t="s">
        <v>159</v>
      </c>
      <c r="D302" s="176">
        <v>43621</v>
      </c>
      <c r="E302" s="178" t="s">
        <v>846</v>
      </c>
      <c r="F302" s="183" t="s">
        <v>40</v>
      </c>
      <c r="G302" s="181" t="s">
        <v>656</v>
      </c>
      <c r="H302" s="229"/>
      <c r="I302" s="74" t="s">
        <v>281</v>
      </c>
      <c r="J302" s="139" t="s">
        <v>44</v>
      </c>
      <c r="K302" s="139" t="s">
        <v>40</v>
      </c>
    </row>
    <row r="303" spans="1:12" s="180" customFormat="1" ht="12.75">
      <c r="A303" s="237" t="s">
        <v>737</v>
      </c>
      <c r="B303" s="181" t="s">
        <v>818</v>
      </c>
      <c r="C303" s="108" t="s">
        <v>159</v>
      </c>
      <c r="D303" s="176">
        <v>43621</v>
      </c>
      <c r="E303" s="178" t="s">
        <v>847</v>
      </c>
      <c r="F303" s="183" t="s">
        <v>40</v>
      </c>
      <c r="G303" s="181" t="s">
        <v>656</v>
      </c>
      <c r="H303" s="229"/>
      <c r="I303" s="74" t="s">
        <v>281</v>
      </c>
      <c r="J303" s="139" t="s">
        <v>44</v>
      </c>
      <c r="K303" s="139" t="s">
        <v>40</v>
      </c>
    </row>
    <row r="304" spans="1:12" s="180" customFormat="1" ht="12.75">
      <c r="A304" s="237" t="s">
        <v>737</v>
      </c>
      <c r="B304" s="181" t="s">
        <v>819</v>
      </c>
      <c r="C304" s="108" t="s">
        <v>159</v>
      </c>
      <c r="D304" s="176">
        <v>43621</v>
      </c>
      <c r="E304" s="178" t="s">
        <v>848</v>
      </c>
      <c r="F304" s="183" t="s">
        <v>40</v>
      </c>
      <c r="G304" s="181" t="s">
        <v>656</v>
      </c>
      <c r="H304" s="229"/>
      <c r="I304" s="74" t="s">
        <v>281</v>
      </c>
      <c r="J304" s="139" t="s">
        <v>44</v>
      </c>
      <c r="K304" s="139" t="s">
        <v>40</v>
      </c>
    </row>
    <row r="305" spans="1:12" s="180" customFormat="1" ht="12.75">
      <c r="A305" s="237" t="s">
        <v>737</v>
      </c>
      <c r="B305" s="181" t="s">
        <v>820</v>
      </c>
      <c r="C305" s="108" t="s">
        <v>159</v>
      </c>
      <c r="D305" s="176">
        <v>43621</v>
      </c>
      <c r="E305" s="178" t="s">
        <v>845</v>
      </c>
      <c r="F305" s="183" t="s">
        <v>40</v>
      </c>
      <c r="G305" s="181" t="s">
        <v>656</v>
      </c>
      <c r="H305" s="229"/>
      <c r="I305" s="74" t="s">
        <v>281</v>
      </c>
      <c r="J305" s="139" t="s">
        <v>44</v>
      </c>
      <c r="K305" s="139" t="s">
        <v>40</v>
      </c>
    </row>
    <row r="306" spans="1:12" s="180" customFormat="1" ht="12.75">
      <c r="A306" s="237" t="s">
        <v>737</v>
      </c>
      <c r="B306" s="181" t="s">
        <v>821</v>
      </c>
      <c r="C306" s="108" t="s">
        <v>159</v>
      </c>
      <c r="D306" s="176">
        <v>43621</v>
      </c>
      <c r="E306" s="178" t="s">
        <v>849</v>
      </c>
      <c r="F306" s="183" t="s">
        <v>40</v>
      </c>
      <c r="G306" s="181" t="s">
        <v>75</v>
      </c>
      <c r="H306" s="236" t="s">
        <v>146</v>
      </c>
      <c r="I306" s="74" t="s">
        <v>1715</v>
      </c>
      <c r="J306" s="139" t="s">
        <v>44</v>
      </c>
      <c r="K306" s="139" t="s">
        <v>40</v>
      </c>
      <c r="L306" s="191"/>
    </row>
    <row r="307" spans="1:12" s="180" customFormat="1" ht="12.75">
      <c r="A307" s="237" t="s">
        <v>737</v>
      </c>
      <c r="B307" s="181" t="s">
        <v>822</v>
      </c>
      <c r="C307" s="108" t="s">
        <v>159</v>
      </c>
      <c r="D307" s="176">
        <v>43621</v>
      </c>
      <c r="E307" s="178" t="s">
        <v>850</v>
      </c>
      <c r="F307" s="183" t="s">
        <v>40</v>
      </c>
      <c r="G307" s="181" t="s">
        <v>41</v>
      </c>
      <c r="H307" s="229">
        <v>43621</v>
      </c>
      <c r="I307" s="74" t="s">
        <v>281</v>
      </c>
      <c r="J307" s="139" t="s">
        <v>44</v>
      </c>
      <c r="K307" s="139" t="s">
        <v>40</v>
      </c>
    </row>
    <row r="308" spans="1:12" s="180" customFormat="1" ht="25.5">
      <c r="A308" s="237" t="s">
        <v>737</v>
      </c>
      <c r="B308" s="181" t="s">
        <v>823</v>
      </c>
      <c r="C308" s="108" t="s">
        <v>159</v>
      </c>
      <c r="D308" s="176">
        <v>43622</v>
      </c>
      <c r="E308" s="178" t="s">
        <v>851</v>
      </c>
      <c r="F308" s="183" t="s">
        <v>40</v>
      </c>
      <c r="G308" s="181" t="s">
        <v>41</v>
      </c>
      <c r="H308" s="229">
        <v>43626</v>
      </c>
      <c r="I308" s="74" t="s">
        <v>489</v>
      </c>
      <c r="J308" s="139" t="s">
        <v>44</v>
      </c>
      <c r="K308" s="139" t="s">
        <v>40</v>
      </c>
    </row>
    <row r="309" spans="1:12" s="180" customFormat="1" ht="38.25">
      <c r="A309" s="237" t="s">
        <v>737</v>
      </c>
      <c r="B309" s="181" t="s">
        <v>824</v>
      </c>
      <c r="C309" s="108" t="s">
        <v>159</v>
      </c>
      <c r="D309" s="176">
        <v>43627</v>
      </c>
      <c r="E309" s="178" t="s">
        <v>852</v>
      </c>
      <c r="F309" s="183" t="s">
        <v>40</v>
      </c>
      <c r="G309" s="181" t="s">
        <v>75</v>
      </c>
      <c r="H309" s="236" t="s">
        <v>146</v>
      </c>
      <c r="I309" s="74" t="s">
        <v>1716</v>
      </c>
      <c r="J309" s="139" t="s">
        <v>44</v>
      </c>
      <c r="K309" s="139" t="s">
        <v>40</v>
      </c>
      <c r="L309" s="191"/>
    </row>
    <row r="310" spans="1:12" s="180" customFormat="1" ht="25.5">
      <c r="A310" s="237" t="s">
        <v>737</v>
      </c>
      <c r="B310" s="181" t="s">
        <v>825</v>
      </c>
      <c r="C310" s="108" t="s">
        <v>159</v>
      </c>
      <c r="D310" s="176">
        <v>43627</v>
      </c>
      <c r="E310" s="178" t="s">
        <v>853</v>
      </c>
      <c r="F310" s="183" t="s">
        <v>40</v>
      </c>
      <c r="G310" s="181" t="s">
        <v>41</v>
      </c>
      <c r="H310" s="229">
        <v>43634</v>
      </c>
      <c r="I310" s="74" t="s">
        <v>1717</v>
      </c>
      <c r="J310" s="139" t="s">
        <v>44</v>
      </c>
      <c r="K310" s="139" t="s">
        <v>40</v>
      </c>
    </row>
    <row r="311" spans="1:12" s="180" customFormat="1" ht="25.5">
      <c r="A311" s="237" t="s">
        <v>737</v>
      </c>
      <c r="B311" s="181" t="s">
        <v>826</v>
      </c>
      <c r="C311" s="108" t="s">
        <v>159</v>
      </c>
      <c r="D311" s="176">
        <v>43630</v>
      </c>
      <c r="E311" s="178" t="s">
        <v>854</v>
      </c>
      <c r="F311" s="183" t="s">
        <v>40</v>
      </c>
      <c r="G311" s="181" t="s">
        <v>41</v>
      </c>
      <c r="H311" s="229">
        <v>43662</v>
      </c>
      <c r="I311" s="74" t="s">
        <v>553</v>
      </c>
      <c r="J311" s="139" t="s">
        <v>44</v>
      </c>
      <c r="K311" s="139" t="s">
        <v>40</v>
      </c>
    </row>
    <row r="312" spans="1:12" s="180" customFormat="1" ht="12.75">
      <c r="A312" s="237" t="s">
        <v>737</v>
      </c>
      <c r="B312" s="181" t="s">
        <v>827</v>
      </c>
      <c r="C312" s="108" t="s">
        <v>159</v>
      </c>
      <c r="D312" s="176">
        <v>43635</v>
      </c>
      <c r="E312" s="178" t="s">
        <v>855</v>
      </c>
      <c r="F312" s="183" t="s">
        <v>40</v>
      </c>
      <c r="G312" s="181" t="s">
        <v>41</v>
      </c>
      <c r="H312" s="229">
        <v>43662</v>
      </c>
      <c r="I312" s="74" t="s">
        <v>1718</v>
      </c>
      <c r="J312" s="139" t="s">
        <v>44</v>
      </c>
      <c r="K312" s="139" t="s">
        <v>40</v>
      </c>
    </row>
    <row r="313" spans="1:12" s="180" customFormat="1" ht="25.5">
      <c r="A313" s="237" t="s">
        <v>737</v>
      </c>
      <c r="B313" s="181" t="s">
        <v>828</v>
      </c>
      <c r="C313" s="108" t="s">
        <v>159</v>
      </c>
      <c r="D313" s="176">
        <v>43635</v>
      </c>
      <c r="E313" s="178" t="s">
        <v>856</v>
      </c>
      <c r="F313" s="183" t="s">
        <v>40</v>
      </c>
      <c r="G313" s="181" t="s">
        <v>75</v>
      </c>
      <c r="H313" s="236" t="s">
        <v>146</v>
      </c>
      <c r="I313" s="74" t="s">
        <v>1719</v>
      </c>
      <c r="J313" s="139" t="s">
        <v>44</v>
      </c>
      <c r="K313" s="139" t="s">
        <v>40</v>
      </c>
      <c r="L313" s="191"/>
    </row>
    <row r="314" spans="1:12" s="180" customFormat="1" ht="25.5">
      <c r="A314" s="237" t="s">
        <v>737</v>
      </c>
      <c r="B314" s="181" t="s">
        <v>829</v>
      </c>
      <c r="C314" s="108" t="s">
        <v>159</v>
      </c>
      <c r="D314" s="176">
        <v>43640</v>
      </c>
      <c r="E314" s="178" t="s">
        <v>857</v>
      </c>
      <c r="F314" s="183" t="s">
        <v>40</v>
      </c>
      <c r="G314" s="181" t="s">
        <v>75</v>
      </c>
      <c r="H314" s="236" t="s">
        <v>146</v>
      </c>
      <c r="I314" s="74" t="s">
        <v>1720</v>
      </c>
      <c r="J314" s="139" t="s">
        <v>44</v>
      </c>
      <c r="K314" s="139" t="s">
        <v>40</v>
      </c>
      <c r="L314" s="191"/>
    </row>
    <row r="315" spans="1:12" s="180" customFormat="1" ht="25.5">
      <c r="A315" s="237" t="s">
        <v>737</v>
      </c>
      <c r="B315" s="181" t="s">
        <v>830</v>
      </c>
      <c r="C315" s="108" t="s">
        <v>159</v>
      </c>
      <c r="D315" s="176">
        <v>43642</v>
      </c>
      <c r="E315" s="178" t="s">
        <v>858</v>
      </c>
      <c r="F315" s="183" t="s">
        <v>40</v>
      </c>
      <c r="G315" s="181" t="s">
        <v>41</v>
      </c>
      <c r="H315" s="230">
        <v>43649</v>
      </c>
      <c r="I315" s="74" t="s">
        <v>1717</v>
      </c>
      <c r="J315" s="139" t="s">
        <v>44</v>
      </c>
      <c r="K315" s="139" t="s">
        <v>40</v>
      </c>
    </row>
    <row r="316" spans="1:12" s="180" customFormat="1" ht="25.5">
      <c r="A316" s="237" t="s">
        <v>737</v>
      </c>
      <c r="B316" s="181" t="s">
        <v>831</v>
      </c>
      <c r="C316" s="108" t="s">
        <v>159</v>
      </c>
      <c r="D316" s="176">
        <v>43642</v>
      </c>
      <c r="E316" s="178" t="s">
        <v>859</v>
      </c>
      <c r="F316" s="183" t="s">
        <v>40</v>
      </c>
      <c r="G316" s="181" t="s">
        <v>41</v>
      </c>
      <c r="H316" s="229">
        <v>43654</v>
      </c>
      <c r="I316" s="74" t="s">
        <v>359</v>
      </c>
      <c r="J316" s="139" t="s">
        <v>44</v>
      </c>
      <c r="K316" s="139" t="s">
        <v>40</v>
      </c>
    </row>
    <row r="317" spans="1:12" s="180" customFormat="1" ht="38.25">
      <c r="A317" s="237" t="s">
        <v>737</v>
      </c>
      <c r="B317" s="181" t="s">
        <v>832</v>
      </c>
      <c r="C317" s="108" t="s">
        <v>159</v>
      </c>
      <c r="D317" s="176">
        <v>43642</v>
      </c>
      <c r="E317" s="178" t="s">
        <v>860</v>
      </c>
      <c r="F317" s="183" t="s">
        <v>40</v>
      </c>
      <c r="G317" s="181" t="s">
        <v>41</v>
      </c>
      <c r="H317" s="229">
        <v>43654</v>
      </c>
      <c r="I317" s="74" t="s">
        <v>359</v>
      </c>
      <c r="J317" s="139" t="s">
        <v>44</v>
      </c>
      <c r="K317" s="139" t="s">
        <v>40</v>
      </c>
    </row>
    <row r="318" spans="1:12" s="180" customFormat="1" ht="25.5">
      <c r="A318" s="237" t="s">
        <v>737</v>
      </c>
      <c r="B318" s="181" t="s">
        <v>833</v>
      </c>
      <c r="C318" s="108" t="s">
        <v>159</v>
      </c>
      <c r="D318" s="176">
        <v>43642</v>
      </c>
      <c r="E318" s="178" t="s">
        <v>861</v>
      </c>
      <c r="F318" s="183" t="s">
        <v>40</v>
      </c>
      <c r="G318" s="181" t="s">
        <v>75</v>
      </c>
      <c r="H318" s="236" t="s">
        <v>146</v>
      </c>
      <c r="I318" s="74" t="s">
        <v>1721</v>
      </c>
      <c r="J318" s="139" t="s">
        <v>44</v>
      </c>
      <c r="K318" s="139" t="s">
        <v>40</v>
      </c>
      <c r="L318" s="191"/>
    </row>
    <row r="319" spans="1:12" s="180" customFormat="1" ht="25.5">
      <c r="A319" s="237" t="s">
        <v>737</v>
      </c>
      <c r="B319" s="181" t="s">
        <v>833</v>
      </c>
      <c r="C319" s="108" t="s">
        <v>159</v>
      </c>
      <c r="D319" s="176">
        <v>43642</v>
      </c>
      <c r="E319" s="178" t="s">
        <v>862</v>
      </c>
      <c r="F319" s="183" t="s">
        <v>40</v>
      </c>
      <c r="G319" s="181" t="s">
        <v>41</v>
      </c>
      <c r="H319" s="229">
        <v>43651</v>
      </c>
      <c r="I319" s="74" t="s">
        <v>247</v>
      </c>
      <c r="J319" s="139" t="s">
        <v>44</v>
      </c>
      <c r="K319" s="139" t="s">
        <v>40</v>
      </c>
    </row>
    <row r="320" spans="1:12" s="180" customFormat="1" ht="25.5">
      <c r="A320" s="237" t="s">
        <v>737</v>
      </c>
      <c r="B320" s="176" t="s">
        <v>834</v>
      </c>
      <c r="C320" s="108" t="s">
        <v>159</v>
      </c>
      <c r="D320" s="176">
        <v>43643</v>
      </c>
      <c r="E320" s="177" t="s">
        <v>863</v>
      </c>
      <c r="F320" s="183" t="s">
        <v>40</v>
      </c>
      <c r="G320" s="181" t="s">
        <v>54</v>
      </c>
      <c r="H320" s="229"/>
      <c r="I320" s="74" t="s">
        <v>281</v>
      </c>
      <c r="J320" s="139" t="s">
        <v>44</v>
      </c>
      <c r="K320" s="139" t="s">
        <v>40</v>
      </c>
    </row>
    <row r="321" spans="1:11" s="180" customFormat="1" ht="25.5">
      <c r="A321" s="237" t="s">
        <v>737</v>
      </c>
      <c r="B321" s="176" t="s">
        <v>835</v>
      </c>
      <c r="C321" s="108" t="s">
        <v>159</v>
      </c>
      <c r="D321" s="176">
        <v>43643</v>
      </c>
      <c r="E321" s="177" t="s">
        <v>864</v>
      </c>
      <c r="F321" s="183" t="s">
        <v>40</v>
      </c>
      <c r="G321" s="181" t="s">
        <v>54</v>
      </c>
      <c r="H321" s="229"/>
      <c r="I321" s="74" t="s">
        <v>281</v>
      </c>
      <c r="J321" s="139" t="s">
        <v>44</v>
      </c>
      <c r="K321" s="139" t="s">
        <v>40</v>
      </c>
    </row>
    <row r="322" spans="1:11" s="180" customFormat="1" ht="38.25">
      <c r="A322" s="237" t="s">
        <v>737</v>
      </c>
      <c r="B322" s="176" t="s">
        <v>836</v>
      </c>
      <c r="C322" s="108" t="s">
        <v>159</v>
      </c>
      <c r="D322" s="176">
        <v>43643</v>
      </c>
      <c r="E322" s="177" t="s">
        <v>865</v>
      </c>
      <c r="F322" s="183" t="s">
        <v>40</v>
      </c>
      <c r="G322" s="181" t="s">
        <v>54</v>
      </c>
      <c r="H322" s="229"/>
      <c r="I322" s="74" t="s">
        <v>281</v>
      </c>
      <c r="J322" s="139" t="s">
        <v>44</v>
      </c>
      <c r="K322" s="139" t="s">
        <v>40</v>
      </c>
    </row>
    <row r="323" spans="1:11" s="180" customFormat="1" ht="25.5">
      <c r="A323" s="237" t="s">
        <v>737</v>
      </c>
      <c r="B323" s="176" t="s">
        <v>837</v>
      </c>
      <c r="C323" s="108" t="s">
        <v>159</v>
      </c>
      <c r="D323" s="176">
        <v>43643</v>
      </c>
      <c r="E323" s="177" t="s">
        <v>866</v>
      </c>
      <c r="F323" s="183" t="s">
        <v>40</v>
      </c>
      <c r="G323" s="181" t="s">
        <v>41</v>
      </c>
      <c r="H323" s="229">
        <v>43643</v>
      </c>
      <c r="I323" s="74" t="s">
        <v>281</v>
      </c>
      <c r="J323" s="139" t="s">
        <v>44</v>
      </c>
      <c r="K323" s="139" t="s">
        <v>40</v>
      </c>
    </row>
    <row r="324" spans="1:11" s="180" customFormat="1" ht="25.5">
      <c r="A324" s="237" t="s">
        <v>737</v>
      </c>
      <c r="B324" s="176" t="s">
        <v>838</v>
      </c>
      <c r="C324" s="108" t="s">
        <v>159</v>
      </c>
      <c r="D324" s="176">
        <v>43643</v>
      </c>
      <c r="E324" s="177" t="s">
        <v>867</v>
      </c>
      <c r="F324" s="183" t="s">
        <v>40</v>
      </c>
      <c r="G324" s="181" t="s">
        <v>54</v>
      </c>
      <c r="H324" s="229"/>
      <c r="I324" s="74" t="s">
        <v>281</v>
      </c>
      <c r="J324" s="139" t="s">
        <v>44</v>
      </c>
      <c r="K324" s="139" t="s">
        <v>40</v>
      </c>
    </row>
    <row r="325" spans="1:11" s="180" customFormat="1" ht="12.75">
      <c r="A325" s="237" t="s">
        <v>737</v>
      </c>
      <c r="B325" s="176" t="s">
        <v>839</v>
      </c>
      <c r="C325" s="108" t="s">
        <v>159</v>
      </c>
      <c r="D325" s="176">
        <v>43643</v>
      </c>
      <c r="E325" s="177" t="s">
        <v>868</v>
      </c>
      <c r="F325" s="183" t="s">
        <v>40</v>
      </c>
      <c r="G325" s="181" t="s">
        <v>41</v>
      </c>
      <c r="H325" s="229">
        <v>43643</v>
      </c>
      <c r="I325" s="74" t="s">
        <v>281</v>
      </c>
      <c r="J325" s="139" t="s">
        <v>44</v>
      </c>
      <c r="K325" s="139" t="s">
        <v>40</v>
      </c>
    </row>
    <row r="326" spans="1:11" s="180" customFormat="1" ht="25.5">
      <c r="A326" s="237" t="s">
        <v>737</v>
      </c>
      <c r="B326" s="176" t="s">
        <v>840</v>
      </c>
      <c r="C326" s="108" t="s">
        <v>159</v>
      </c>
      <c r="D326" s="176">
        <v>43643</v>
      </c>
      <c r="E326" s="177" t="s">
        <v>869</v>
      </c>
      <c r="F326" s="183" t="s">
        <v>40</v>
      </c>
      <c r="G326" s="181" t="s">
        <v>54</v>
      </c>
      <c r="H326" s="229"/>
      <c r="I326" s="74" t="s">
        <v>281</v>
      </c>
      <c r="J326" s="139" t="s">
        <v>44</v>
      </c>
      <c r="K326" s="139" t="s">
        <v>40</v>
      </c>
    </row>
    <row r="327" spans="1:11" s="180" customFormat="1" ht="25.5">
      <c r="A327" s="237" t="s">
        <v>737</v>
      </c>
      <c r="B327" s="176" t="s">
        <v>841</v>
      </c>
      <c r="C327" s="108" t="s">
        <v>159</v>
      </c>
      <c r="D327" s="176">
        <v>43643</v>
      </c>
      <c r="E327" s="177" t="s">
        <v>870</v>
      </c>
      <c r="F327" s="183" t="s">
        <v>40</v>
      </c>
      <c r="G327" s="181" t="s">
        <v>54</v>
      </c>
      <c r="H327" s="229"/>
      <c r="I327" s="74" t="s">
        <v>281</v>
      </c>
      <c r="J327" s="139" t="s">
        <v>44</v>
      </c>
      <c r="K327" s="139" t="s">
        <v>40</v>
      </c>
    </row>
    <row r="328" spans="1:11" s="180" customFormat="1" ht="25.5">
      <c r="A328" s="237" t="s">
        <v>737</v>
      </c>
      <c r="B328" s="176" t="s">
        <v>842</v>
      </c>
      <c r="C328" s="108" t="s">
        <v>159</v>
      </c>
      <c r="D328" s="176">
        <v>43643</v>
      </c>
      <c r="E328" s="177" t="s">
        <v>871</v>
      </c>
      <c r="F328" s="183" t="s">
        <v>40</v>
      </c>
      <c r="G328" s="181" t="s">
        <v>54</v>
      </c>
      <c r="H328" s="229"/>
      <c r="I328" s="74" t="s">
        <v>281</v>
      </c>
      <c r="J328" s="139" t="s">
        <v>44</v>
      </c>
      <c r="K328" s="139" t="s">
        <v>40</v>
      </c>
    </row>
    <row r="329" spans="1:11" s="180" customFormat="1" ht="38.25">
      <c r="A329" s="237" t="s">
        <v>737</v>
      </c>
      <c r="B329" s="176" t="s">
        <v>843</v>
      </c>
      <c r="C329" s="108" t="s">
        <v>159</v>
      </c>
      <c r="D329" s="176">
        <v>43643</v>
      </c>
      <c r="E329" s="177" t="s">
        <v>872</v>
      </c>
      <c r="F329" s="183" t="s">
        <v>40</v>
      </c>
      <c r="G329" s="181" t="s">
        <v>54</v>
      </c>
      <c r="H329" s="229"/>
      <c r="I329" s="74" t="s">
        <v>281</v>
      </c>
      <c r="J329" s="139" t="s">
        <v>44</v>
      </c>
      <c r="K329" s="139" t="s">
        <v>40</v>
      </c>
    </row>
    <row r="330" spans="1:11" s="180" customFormat="1" ht="25.5">
      <c r="A330" s="234" t="s">
        <v>737</v>
      </c>
      <c r="B330" s="184" t="s">
        <v>844</v>
      </c>
      <c r="C330" s="185" t="s">
        <v>159</v>
      </c>
      <c r="D330" s="184">
        <v>43643</v>
      </c>
      <c r="E330" s="231" t="s">
        <v>873</v>
      </c>
      <c r="F330" s="183" t="s">
        <v>40</v>
      </c>
      <c r="G330" s="186" t="s">
        <v>54</v>
      </c>
      <c r="H330" s="232"/>
      <c r="I330" s="74" t="s">
        <v>281</v>
      </c>
      <c r="J330" s="139" t="s">
        <v>44</v>
      </c>
      <c r="K330" s="139" t="s">
        <v>40</v>
      </c>
    </row>
    <row r="331" spans="1:11" s="180" customFormat="1" ht="25.5">
      <c r="A331" s="234" t="s">
        <v>737</v>
      </c>
      <c r="B331" s="176" t="s">
        <v>874</v>
      </c>
      <c r="C331" s="185" t="s">
        <v>39</v>
      </c>
      <c r="D331" s="176">
        <v>43556</v>
      </c>
      <c r="E331" s="177" t="s">
        <v>878</v>
      </c>
      <c r="F331" s="183" t="s">
        <v>40</v>
      </c>
      <c r="G331" s="181" t="s">
        <v>41</v>
      </c>
      <c r="H331" s="229">
        <v>43557</v>
      </c>
      <c r="I331" s="74" t="s">
        <v>281</v>
      </c>
      <c r="J331" s="139" t="s">
        <v>44</v>
      </c>
      <c r="K331" s="139" t="s">
        <v>40</v>
      </c>
    </row>
    <row r="332" spans="1:11" s="180" customFormat="1" ht="38.25">
      <c r="A332" s="234" t="s">
        <v>737</v>
      </c>
      <c r="B332" s="176" t="s">
        <v>875</v>
      </c>
      <c r="C332" s="185" t="s">
        <v>39</v>
      </c>
      <c r="D332" s="176">
        <v>43556</v>
      </c>
      <c r="E332" s="177" t="s">
        <v>879</v>
      </c>
      <c r="F332" s="183" t="s">
        <v>40</v>
      </c>
      <c r="G332" s="181" t="s">
        <v>75</v>
      </c>
      <c r="H332" s="230" t="s">
        <v>146</v>
      </c>
      <c r="I332" s="74" t="s">
        <v>582</v>
      </c>
      <c r="J332" s="139" t="s">
        <v>44</v>
      </c>
      <c r="K332" s="139" t="s">
        <v>40</v>
      </c>
    </row>
    <row r="333" spans="1:11" s="180" customFormat="1" ht="30" customHeight="1">
      <c r="A333" s="234" t="s">
        <v>737</v>
      </c>
      <c r="B333" s="176" t="s">
        <v>876</v>
      </c>
      <c r="C333" s="185" t="s">
        <v>39</v>
      </c>
      <c r="D333" s="176">
        <v>43563</v>
      </c>
      <c r="E333" s="177" t="s">
        <v>880</v>
      </c>
      <c r="F333" s="183" t="s">
        <v>40</v>
      </c>
      <c r="G333" s="181" t="s">
        <v>41</v>
      </c>
      <c r="H333" s="229">
        <v>43591</v>
      </c>
      <c r="I333" s="74" t="s">
        <v>1691</v>
      </c>
      <c r="J333" s="139" t="s">
        <v>44</v>
      </c>
      <c r="K333" s="139" t="s">
        <v>40</v>
      </c>
    </row>
    <row r="334" spans="1:11" s="180" customFormat="1" ht="30" customHeight="1">
      <c r="A334" s="234" t="s">
        <v>737</v>
      </c>
      <c r="B334" s="176" t="s">
        <v>877</v>
      </c>
      <c r="C334" s="185" t="s">
        <v>39</v>
      </c>
      <c r="D334" s="176">
        <v>43585</v>
      </c>
      <c r="E334" s="177" t="s">
        <v>881</v>
      </c>
      <c r="F334" s="183" t="s">
        <v>40</v>
      </c>
      <c r="G334" s="181" t="s">
        <v>41</v>
      </c>
      <c r="H334" s="229">
        <v>43588</v>
      </c>
      <c r="I334" s="74" t="s">
        <v>1722</v>
      </c>
      <c r="J334" s="139" t="s">
        <v>44</v>
      </c>
      <c r="K334" s="139" t="s">
        <v>40</v>
      </c>
    </row>
    <row r="335" spans="1:11" s="180" customFormat="1" ht="25.5">
      <c r="A335" s="234" t="s">
        <v>737</v>
      </c>
      <c r="B335" s="181" t="s">
        <v>882</v>
      </c>
      <c r="C335" s="185" t="s">
        <v>39</v>
      </c>
      <c r="D335" s="176">
        <v>43591</v>
      </c>
      <c r="E335" s="178" t="s">
        <v>906</v>
      </c>
      <c r="F335" s="183" t="s">
        <v>40</v>
      </c>
      <c r="G335" s="181" t="s">
        <v>75</v>
      </c>
      <c r="H335" s="230" t="s">
        <v>146</v>
      </c>
      <c r="I335" s="74" t="s">
        <v>1708</v>
      </c>
      <c r="J335" s="139" t="s">
        <v>44</v>
      </c>
      <c r="K335" s="139" t="s">
        <v>40</v>
      </c>
    </row>
    <row r="336" spans="1:11" s="180" customFormat="1" ht="25.5">
      <c r="A336" s="234" t="s">
        <v>737</v>
      </c>
      <c r="B336" s="181" t="s">
        <v>883</v>
      </c>
      <c r="C336" s="185" t="s">
        <v>39</v>
      </c>
      <c r="D336" s="176">
        <v>43592</v>
      </c>
      <c r="E336" s="178" t="s">
        <v>907</v>
      </c>
      <c r="F336" s="183" t="s">
        <v>40</v>
      </c>
      <c r="G336" s="181" t="s">
        <v>41</v>
      </c>
      <c r="H336" s="229">
        <v>43595</v>
      </c>
      <c r="I336" s="74" t="s">
        <v>1722</v>
      </c>
      <c r="J336" s="139" t="s">
        <v>44</v>
      </c>
      <c r="K336" s="139" t="s">
        <v>40</v>
      </c>
    </row>
    <row r="337" spans="1:11" s="180" customFormat="1" ht="38.25">
      <c r="A337" s="234" t="s">
        <v>737</v>
      </c>
      <c r="B337" s="181" t="s">
        <v>884</v>
      </c>
      <c r="C337" s="185" t="s">
        <v>39</v>
      </c>
      <c r="D337" s="176">
        <v>43595</v>
      </c>
      <c r="E337" s="178" t="s">
        <v>908</v>
      </c>
      <c r="F337" s="183" t="s">
        <v>40</v>
      </c>
      <c r="G337" s="181" t="s">
        <v>54</v>
      </c>
      <c r="H337" s="229"/>
      <c r="I337" s="74" t="s">
        <v>281</v>
      </c>
      <c r="J337" s="139" t="s">
        <v>44</v>
      </c>
      <c r="K337" s="139" t="s">
        <v>40</v>
      </c>
    </row>
    <row r="338" spans="1:11" s="180" customFormat="1" ht="25.5">
      <c r="A338" s="234" t="s">
        <v>737</v>
      </c>
      <c r="B338" s="181" t="s">
        <v>885</v>
      </c>
      <c r="C338" s="185" t="s">
        <v>39</v>
      </c>
      <c r="D338" s="176">
        <v>43595</v>
      </c>
      <c r="E338" s="178" t="s">
        <v>909</v>
      </c>
      <c r="F338" s="183" t="s">
        <v>40</v>
      </c>
      <c r="G338" s="181" t="s">
        <v>54</v>
      </c>
      <c r="H338" s="229"/>
      <c r="I338" s="74" t="s">
        <v>281</v>
      </c>
      <c r="J338" s="139" t="s">
        <v>44</v>
      </c>
      <c r="K338" s="139" t="s">
        <v>40</v>
      </c>
    </row>
    <row r="339" spans="1:11" s="180" customFormat="1" ht="25.5">
      <c r="A339" s="234" t="s">
        <v>737</v>
      </c>
      <c r="B339" s="181" t="s">
        <v>886</v>
      </c>
      <c r="C339" s="185" t="s">
        <v>39</v>
      </c>
      <c r="D339" s="176">
        <v>43595</v>
      </c>
      <c r="E339" s="178" t="s">
        <v>910</v>
      </c>
      <c r="F339" s="183" t="s">
        <v>40</v>
      </c>
      <c r="G339" s="181" t="s">
        <v>54</v>
      </c>
      <c r="H339" s="229"/>
      <c r="I339" s="74" t="s">
        <v>281</v>
      </c>
      <c r="J339" s="139" t="s">
        <v>44</v>
      </c>
      <c r="K339" s="139" t="s">
        <v>40</v>
      </c>
    </row>
    <row r="340" spans="1:11" s="180" customFormat="1" ht="25.5">
      <c r="A340" s="234" t="s">
        <v>737</v>
      </c>
      <c r="B340" s="181" t="s">
        <v>887</v>
      </c>
      <c r="C340" s="185" t="s">
        <v>39</v>
      </c>
      <c r="D340" s="176">
        <v>43595</v>
      </c>
      <c r="E340" s="178" t="s">
        <v>911</v>
      </c>
      <c r="F340" s="183" t="s">
        <v>40</v>
      </c>
      <c r="G340" s="181" t="s">
        <v>54</v>
      </c>
      <c r="H340" s="229"/>
      <c r="I340" s="74" t="s">
        <v>281</v>
      </c>
      <c r="J340" s="139" t="s">
        <v>44</v>
      </c>
      <c r="K340" s="139" t="s">
        <v>40</v>
      </c>
    </row>
    <row r="341" spans="1:11" s="180" customFormat="1" ht="25.5">
      <c r="A341" s="234" t="s">
        <v>737</v>
      </c>
      <c r="B341" s="181" t="s">
        <v>888</v>
      </c>
      <c r="C341" s="185" t="s">
        <v>39</v>
      </c>
      <c r="D341" s="176">
        <v>43600</v>
      </c>
      <c r="E341" s="178" t="s">
        <v>912</v>
      </c>
      <c r="F341" s="183" t="s">
        <v>40</v>
      </c>
      <c r="G341" s="181" t="s">
        <v>41</v>
      </c>
      <c r="H341" s="229">
        <v>43610</v>
      </c>
      <c r="I341" s="74" t="s">
        <v>1723</v>
      </c>
      <c r="J341" s="139" t="s">
        <v>44</v>
      </c>
      <c r="K341" s="139" t="s">
        <v>40</v>
      </c>
    </row>
    <row r="342" spans="1:11" s="180" customFormat="1" ht="25.5">
      <c r="A342" s="234" t="s">
        <v>737</v>
      </c>
      <c r="B342" s="181" t="s">
        <v>889</v>
      </c>
      <c r="C342" s="185" t="s">
        <v>39</v>
      </c>
      <c r="D342" s="176">
        <v>43602</v>
      </c>
      <c r="E342" s="178" t="s">
        <v>913</v>
      </c>
      <c r="F342" s="183" t="s">
        <v>40</v>
      </c>
      <c r="G342" s="181" t="s">
        <v>41</v>
      </c>
      <c r="H342" s="229">
        <v>43606</v>
      </c>
      <c r="I342" s="74" t="s">
        <v>489</v>
      </c>
      <c r="J342" s="139" t="s">
        <v>44</v>
      </c>
      <c r="K342" s="139" t="s">
        <v>40</v>
      </c>
    </row>
    <row r="343" spans="1:11" s="180" customFormat="1" ht="12.75">
      <c r="A343" s="234" t="s">
        <v>737</v>
      </c>
      <c r="B343" s="181" t="s">
        <v>890</v>
      </c>
      <c r="C343" s="185" t="s">
        <v>39</v>
      </c>
      <c r="D343" s="176">
        <v>43605</v>
      </c>
      <c r="E343" s="178" t="s">
        <v>914</v>
      </c>
      <c r="F343" s="183" t="s">
        <v>40</v>
      </c>
      <c r="G343" s="181" t="s">
        <v>54</v>
      </c>
      <c r="H343" s="229"/>
      <c r="I343" s="74" t="s">
        <v>281</v>
      </c>
      <c r="J343" s="139" t="s">
        <v>44</v>
      </c>
      <c r="K343" s="139" t="s">
        <v>40</v>
      </c>
    </row>
    <row r="344" spans="1:11" s="180" customFormat="1" ht="25.5">
      <c r="A344" s="234" t="s">
        <v>737</v>
      </c>
      <c r="B344" s="181" t="s">
        <v>891</v>
      </c>
      <c r="C344" s="185" t="s">
        <v>39</v>
      </c>
      <c r="D344" s="176">
        <v>43605</v>
      </c>
      <c r="E344" s="178" t="s">
        <v>915</v>
      </c>
      <c r="F344" s="183" t="s">
        <v>40</v>
      </c>
      <c r="G344" s="181" t="s">
        <v>41</v>
      </c>
      <c r="H344" s="229">
        <v>43615</v>
      </c>
      <c r="I344" s="74" t="s">
        <v>1723</v>
      </c>
      <c r="J344" s="139" t="s">
        <v>44</v>
      </c>
      <c r="K344" s="139" t="s">
        <v>40</v>
      </c>
    </row>
    <row r="345" spans="1:11" s="180" customFormat="1" ht="38.25">
      <c r="A345" s="234" t="s">
        <v>737</v>
      </c>
      <c r="B345" s="181" t="s">
        <v>892</v>
      </c>
      <c r="C345" s="185" t="s">
        <v>39</v>
      </c>
      <c r="D345" s="176">
        <v>43605</v>
      </c>
      <c r="E345" s="178" t="s">
        <v>916</v>
      </c>
      <c r="F345" s="183" t="s">
        <v>40</v>
      </c>
      <c r="G345" s="181" t="s">
        <v>75</v>
      </c>
      <c r="H345" s="230" t="s">
        <v>146</v>
      </c>
      <c r="I345" s="74" t="s">
        <v>178</v>
      </c>
      <c r="J345" s="139" t="s">
        <v>44</v>
      </c>
      <c r="K345" s="139" t="s">
        <v>40</v>
      </c>
    </row>
    <row r="346" spans="1:11" s="180" customFormat="1" ht="51">
      <c r="A346" s="234" t="s">
        <v>737</v>
      </c>
      <c r="B346" s="181" t="s">
        <v>893</v>
      </c>
      <c r="C346" s="185" t="s">
        <v>39</v>
      </c>
      <c r="D346" s="176">
        <v>43605</v>
      </c>
      <c r="E346" s="178" t="s">
        <v>917</v>
      </c>
      <c r="F346" s="183" t="s">
        <v>40</v>
      </c>
      <c r="G346" s="181" t="s">
        <v>41</v>
      </c>
      <c r="H346" s="229">
        <v>43607</v>
      </c>
      <c r="I346" s="74" t="s">
        <v>486</v>
      </c>
      <c r="J346" s="139" t="s">
        <v>44</v>
      </c>
      <c r="K346" s="139" t="s">
        <v>40</v>
      </c>
    </row>
    <row r="347" spans="1:11" s="180" customFormat="1" ht="25.5">
      <c r="A347" s="234" t="s">
        <v>737</v>
      </c>
      <c r="B347" s="181" t="s">
        <v>894</v>
      </c>
      <c r="C347" s="185" t="s">
        <v>39</v>
      </c>
      <c r="D347" s="176">
        <v>43606</v>
      </c>
      <c r="E347" s="178" t="s">
        <v>918</v>
      </c>
      <c r="F347" s="183" t="s">
        <v>40</v>
      </c>
      <c r="G347" s="181" t="s">
        <v>41</v>
      </c>
      <c r="H347" s="229">
        <v>43651</v>
      </c>
      <c r="I347" s="74" t="s">
        <v>1724</v>
      </c>
      <c r="J347" s="139" t="s">
        <v>44</v>
      </c>
      <c r="K347" s="139" t="s">
        <v>40</v>
      </c>
    </row>
    <row r="348" spans="1:11" s="180" customFormat="1" ht="38.25">
      <c r="A348" s="234" t="s">
        <v>737</v>
      </c>
      <c r="B348" s="181" t="s">
        <v>895</v>
      </c>
      <c r="C348" s="185" t="s">
        <v>39</v>
      </c>
      <c r="D348" s="176">
        <v>43606</v>
      </c>
      <c r="E348" s="178" t="s">
        <v>916</v>
      </c>
      <c r="F348" s="183" t="s">
        <v>40</v>
      </c>
      <c r="G348" s="181" t="s">
        <v>75</v>
      </c>
      <c r="H348" s="230" t="s">
        <v>146</v>
      </c>
      <c r="I348" s="74" t="s">
        <v>1725</v>
      </c>
      <c r="J348" s="139" t="s">
        <v>44</v>
      </c>
      <c r="K348" s="139" t="s">
        <v>40</v>
      </c>
    </row>
    <row r="349" spans="1:11" s="180" customFormat="1" ht="63.75">
      <c r="A349" s="234" t="s">
        <v>737</v>
      </c>
      <c r="B349" s="176" t="s">
        <v>896</v>
      </c>
      <c r="C349" s="185" t="s">
        <v>39</v>
      </c>
      <c r="D349" s="176">
        <v>43607</v>
      </c>
      <c r="E349" s="177" t="s">
        <v>919</v>
      </c>
      <c r="F349" s="183" t="s">
        <v>40</v>
      </c>
      <c r="G349" s="181" t="s">
        <v>75</v>
      </c>
      <c r="H349" s="230" t="s">
        <v>146</v>
      </c>
      <c r="I349" s="74" t="s">
        <v>1714</v>
      </c>
      <c r="J349" s="139" t="s">
        <v>44</v>
      </c>
      <c r="K349" s="139" t="s">
        <v>40</v>
      </c>
    </row>
    <row r="350" spans="1:11" s="180" customFormat="1" ht="25.5">
      <c r="A350" s="234" t="s">
        <v>737</v>
      </c>
      <c r="B350" s="176" t="s">
        <v>897</v>
      </c>
      <c r="C350" s="185" t="s">
        <v>39</v>
      </c>
      <c r="D350" s="176">
        <v>43607</v>
      </c>
      <c r="E350" s="177" t="s">
        <v>920</v>
      </c>
      <c r="F350" s="183" t="s">
        <v>40</v>
      </c>
      <c r="G350" s="181" t="s">
        <v>41</v>
      </c>
      <c r="H350" s="229">
        <v>43607</v>
      </c>
      <c r="I350" s="74" t="s">
        <v>281</v>
      </c>
      <c r="J350" s="139" t="s">
        <v>44</v>
      </c>
      <c r="K350" s="139" t="s">
        <v>40</v>
      </c>
    </row>
    <row r="351" spans="1:11" s="180" customFormat="1" ht="25.5">
      <c r="A351" s="234" t="s">
        <v>737</v>
      </c>
      <c r="B351" s="176" t="s">
        <v>898</v>
      </c>
      <c r="C351" s="185" t="s">
        <v>39</v>
      </c>
      <c r="D351" s="176">
        <v>43608</v>
      </c>
      <c r="E351" s="177" t="s">
        <v>921</v>
      </c>
      <c r="F351" s="183" t="s">
        <v>40</v>
      </c>
      <c r="G351" s="181" t="s">
        <v>41</v>
      </c>
      <c r="H351" s="229">
        <v>43620</v>
      </c>
      <c r="I351" s="74" t="s">
        <v>496</v>
      </c>
      <c r="J351" s="139" t="s">
        <v>44</v>
      </c>
      <c r="K351" s="139" t="s">
        <v>40</v>
      </c>
    </row>
    <row r="352" spans="1:11" s="180" customFormat="1" ht="25.5">
      <c r="A352" s="234" t="s">
        <v>737</v>
      </c>
      <c r="B352" s="176" t="s">
        <v>899</v>
      </c>
      <c r="C352" s="185" t="s">
        <v>39</v>
      </c>
      <c r="D352" s="176">
        <v>43608</v>
      </c>
      <c r="E352" s="177" t="s">
        <v>922</v>
      </c>
      <c r="F352" s="183" t="s">
        <v>40</v>
      </c>
      <c r="G352" s="181" t="s">
        <v>41</v>
      </c>
      <c r="H352" s="229">
        <v>43620</v>
      </c>
      <c r="I352" s="74" t="s">
        <v>496</v>
      </c>
      <c r="J352" s="139" t="s">
        <v>44</v>
      </c>
      <c r="K352" s="139" t="s">
        <v>40</v>
      </c>
    </row>
    <row r="353" spans="1:11" s="180" customFormat="1" ht="12.75">
      <c r="A353" s="234" t="s">
        <v>737</v>
      </c>
      <c r="B353" s="176" t="s">
        <v>900</v>
      </c>
      <c r="C353" s="185" t="s">
        <v>39</v>
      </c>
      <c r="D353" s="176">
        <v>43609</v>
      </c>
      <c r="E353" s="177" t="s">
        <v>923</v>
      </c>
      <c r="F353" s="183" t="s">
        <v>40</v>
      </c>
      <c r="G353" s="181" t="s">
        <v>41</v>
      </c>
      <c r="H353" s="229">
        <v>43627</v>
      </c>
      <c r="I353" s="74" t="s">
        <v>416</v>
      </c>
      <c r="J353" s="139" t="s">
        <v>44</v>
      </c>
      <c r="K353" s="139" t="s">
        <v>40</v>
      </c>
    </row>
    <row r="354" spans="1:11" s="180" customFormat="1" ht="38.25">
      <c r="A354" s="234" t="s">
        <v>737</v>
      </c>
      <c r="B354" s="176" t="s">
        <v>901</v>
      </c>
      <c r="C354" s="185" t="s">
        <v>39</v>
      </c>
      <c r="D354" s="176">
        <v>43613</v>
      </c>
      <c r="E354" s="177" t="s">
        <v>924</v>
      </c>
      <c r="F354" s="183" t="s">
        <v>40</v>
      </c>
      <c r="G354" s="181" t="s">
        <v>41</v>
      </c>
      <c r="H354" s="229">
        <v>43614</v>
      </c>
      <c r="I354" s="74" t="s">
        <v>281</v>
      </c>
      <c r="J354" s="139" t="s">
        <v>44</v>
      </c>
      <c r="K354" s="139" t="s">
        <v>40</v>
      </c>
    </row>
    <row r="355" spans="1:11" s="180" customFormat="1" ht="25.5">
      <c r="A355" s="234" t="s">
        <v>737</v>
      </c>
      <c r="B355" s="176" t="s">
        <v>902</v>
      </c>
      <c r="C355" s="185" t="s">
        <v>39</v>
      </c>
      <c r="D355" s="176">
        <v>43615</v>
      </c>
      <c r="E355" s="177" t="s">
        <v>925</v>
      </c>
      <c r="F355" s="183" t="s">
        <v>40</v>
      </c>
      <c r="G355" s="181" t="s">
        <v>75</v>
      </c>
      <c r="H355" s="230" t="s">
        <v>146</v>
      </c>
      <c r="I355" s="74" t="s">
        <v>239</v>
      </c>
      <c r="J355" s="139" t="s">
        <v>44</v>
      </c>
      <c r="K355" s="139" t="s">
        <v>40</v>
      </c>
    </row>
    <row r="356" spans="1:11" s="180" customFormat="1" ht="63.75">
      <c r="A356" s="234" t="s">
        <v>737</v>
      </c>
      <c r="B356" s="176" t="s">
        <v>903</v>
      </c>
      <c r="C356" s="185" t="s">
        <v>39</v>
      </c>
      <c r="D356" s="176">
        <v>43615</v>
      </c>
      <c r="E356" s="177" t="s">
        <v>926</v>
      </c>
      <c r="F356" s="183" t="s">
        <v>40</v>
      </c>
      <c r="G356" s="181" t="s">
        <v>41</v>
      </c>
      <c r="H356" s="229">
        <v>43627</v>
      </c>
      <c r="I356" s="74" t="s">
        <v>496</v>
      </c>
      <c r="J356" s="139" t="s">
        <v>44</v>
      </c>
      <c r="K356" s="139" t="s">
        <v>40</v>
      </c>
    </row>
    <row r="357" spans="1:11" s="180" customFormat="1" ht="25.5">
      <c r="A357" s="234" t="s">
        <v>737</v>
      </c>
      <c r="B357" s="176" t="s">
        <v>904</v>
      </c>
      <c r="C357" s="185" t="s">
        <v>39</v>
      </c>
      <c r="D357" s="176">
        <v>43615</v>
      </c>
      <c r="E357" s="177" t="s">
        <v>927</v>
      </c>
      <c r="F357" s="183" t="s">
        <v>40</v>
      </c>
      <c r="G357" s="181" t="s">
        <v>75</v>
      </c>
      <c r="H357" s="230" t="s">
        <v>146</v>
      </c>
      <c r="I357" s="74" t="s">
        <v>239</v>
      </c>
      <c r="J357" s="139" t="s">
        <v>44</v>
      </c>
      <c r="K357" s="139" t="s">
        <v>40</v>
      </c>
    </row>
    <row r="358" spans="1:11" s="180" customFormat="1" ht="25.5">
      <c r="A358" s="234" t="s">
        <v>737</v>
      </c>
      <c r="B358" s="181" t="s">
        <v>946</v>
      </c>
      <c r="C358" s="185" t="s">
        <v>39</v>
      </c>
      <c r="D358" s="176">
        <v>43615</v>
      </c>
      <c r="E358" s="178" t="s">
        <v>964</v>
      </c>
      <c r="F358" s="183" t="s">
        <v>40</v>
      </c>
      <c r="G358" s="181" t="s">
        <v>41</v>
      </c>
      <c r="H358" s="229">
        <v>43627</v>
      </c>
      <c r="I358" s="74" t="s">
        <v>496</v>
      </c>
      <c r="J358" s="139" t="s">
        <v>44</v>
      </c>
      <c r="K358" s="139" t="s">
        <v>40</v>
      </c>
    </row>
    <row r="359" spans="1:11" s="180" customFormat="1" ht="25.5">
      <c r="A359" s="234" t="s">
        <v>737</v>
      </c>
      <c r="B359" s="184" t="s">
        <v>905</v>
      </c>
      <c r="C359" s="185" t="s">
        <v>39</v>
      </c>
      <c r="D359" s="184">
        <v>43616</v>
      </c>
      <c r="E359" s="231" t="s">
        <v>928</v>
      </c>
      <c r="F359" s="183" t="s">
        <v>40</v>
      </c>
      <c r="G359" s="186" t="s">
        <v>75</v>
      </c>
      <c r="H359" s="230" t="s">
        <v>146</v>
      </c>
      <c r="I359" s="258" t="s">
        <v>1726</v>
      </c>
      <c r="J359" s="139" t="s">
        <v>44</v>
      </c>
      <c r="K359" s="139" t="s">
        <v>40</v>
      </c>
    </row>
    <row r="360" spans="1:11" s="180" customFormat="1" ht="25.5">
      <c r="A360" s="234" t="s">
        <v>737</v>
      </c>
      <c r="B360" s="181" t="s">
        <v>929</v>
      </c>
      <c r="C360" s="185" t="s">
        <v>39</v>
      </c>
      <c r="D360" s="176">
        <v>43620</v>
      </c>
      <c r="E360" s="178" t="s">
        <v>947</v>
      </c>
      <c r="F360" s="183" t="s">
        <v>40</v>
      </c>
      <c r="G360" s="181" t="s">
        <v>41</v>
      </c>
      <c r="H360" s="229">
        <v>43622</v>
      </c>
      <c r="I360" s="74" t="s">
        <v>486</v>
      </c>
      <c r="J360" s="139" t="s">
        <v>44</v>
      </c>
      <c r="K360" s="139" t="s">
        <v>40</v>
      </c>
    </row>
    <row r="361" spans="1:11" s="180" customFormat="1" ht="51">
      <c r="A361" s="234" t="s">
        <v>737</v>
      </c>
      <c r="B361" s="181" t="s">
        <v>930</v>
      </c>
      <c r="C361" s="185" t="s">
        <v>39</v>
      </c>
      <c r="D361" s="176">
        <v>43629</v>
      </c>
      <c r="E361" s="178" t="s">
        <v>948</v>
      </c>
      <c r="F361" s="183" t="s">
        <v>40</v>
      </c>
      <c r="G361" s="181" t="s">
        <v>41</v>
      </c>
      <c r="H361" s="229">
        <v>43635</v>
      </c>
      <c r="I361" s="74" t="s">
        <v>261</v>
      </c>
      <c r="J361" s="139" t="s">
        <v>44</v>
      </c>
      <c r="K361" s="139" t="s">
        <v>40</v>
      </c>
    </row>
    <row r="362" spans="1:11" s="180" customFormat="1" ht="51">
      <c r="A362" s="234" t="s">
        <v>737</v>
      </c>
      <c r="B362" s="181" t="s">
        <v>931</v>
      </c>
      <c r="C362" s="185" t="s">
        <v>39</v>
      </c>
      <c r="D362" s="176">
        <v>43629</v>
      </c>
      <c r="E362" s="178" t="s">
        <v>949</v>
      </c>
      <c r="F362" s="183" t="s">
        <v>40</v>
      </c>
      <c r="G362" s="181" t="s">
        <v>41</v>
      </c>
      <c r="H362" s="229">
        <v>43634</v>
      </c>
      <c r="I362" s="74" t="s">
        <v>247</v>
      </c>
      <c r="J362" s="139" t="s">
        <v>44</v>
      </c>
      <c r="K362" s="139" t="s">
        <v>40</v>
      </c>
    </row>
    <row r="363" spans="1:11" s="180" customFormat="1" ht="25.5">
      <c r="A363" s="234" t="s">
        <v>737</v>
      </c>
      <c r="B363" s="181" t="s">
        <v>932</v>
      </c>
      <c r="C363" s="185" t="s">
        <v>39</v>
      </c>
      <c r="D363" s="176">
        <v>43629</v>
      </c>
      <c r="E363" s="178" t="s">
        <v>950</v>
      </c>
      <c r="F363" s="183" t="s">
        <v>40</v>
      </c>
      <c r="G363" s="181" t="s">
        <v>41</v>
      </c>
      <c r="H363" s="229">
        <v>43651</v>
      </c>
      <c r="I363" s="74" t="s">
        <v>499</v>
      </c>
      <c r="J363" s="139" t="s">
        <v>44</v>
      </c>
      <c r="K363" s="139" t="s">
        <v>40</v>
      </c>
    </row>
    <row r="364" spans="1:11" s="180" customFormat="1" ht="38.25">
      <c r="A364" s="234" t="s">
        <v>737</v>
      </c>
      <c r="B364" s="181" t="s">
        <v>933</v>
      </c>
      <c r="C364" s="185" t="s">
        <v>39</v>
      </c>
      <c r="D364" s="176">
        <v>43629</v>
      </c>
      <c r="E364" s="178" t="s">
        <v>951</v>
      </c>
      <c r="F364" s="183" t="s">
        <v>40</v>
      </c>
      <c r="G364" s="181" t="s">
        <v>75</v>
      </c>
      <c r="H364" s="230" t="s">
        <v>146</v>
      </c>
      <c r="I364" s="74" t="s">
        <v>1727</v>
      </c>
      <c r="J364" s="139" t="s">
        <v>44</v>
      </c>
      <c r="K364" s="139" t="s">
        <v>40</v>
      </c>
    </row>
    <row r="365" spans="1:11" s="180" customFormat="1" ht="25.5">
      <c r="A365" s="234" t="s">
        <v>737</v>
      </c>
      <c r="B365" s="181" t="s">
        <v>934</v>
      </c>
      <c r="C365" s="185" t="s">
        <v>39</v>
      </c>
      <c r="D365" s="176">
        <v>43634</v>
      </c>
      <c r="E365" s="178" t="s">
        <v>952</v>
      </c>
      <c r="F365" s="183" t="s">
        <v>40</v>
      </c>
      <c r="G365" s="181" t="s">
        <v>41</v>
      </c>
      <c r="H365" s="229">
        <v>43636</v>
      </c>
      <c r="I365" s="74" t="s">
        <v>486</v>
      </c>
      <c r="J365" s="139" t="s">
        <v>44</v>
      </c>
      <c r="K365" s="139" t="s">
        <v>40</v>
      </c>
    </row>
    <row r="366" spans="1:11" s="180" customFormat="1" ht="25.5">
      <c r="A366" s="234" t="s">
        <v>737</v>
      </c>
      <c r="B366" s="181" t="s">
        <v>935</v>
      </c>
      <c r="C366" s="185" t="s">
        <v>39</v>
      </c>
      <c r="D366" s="176">
        <v>43634</v>
      </c>
      <c r="E366" s="178" t="s">
        <v>953</v>
      </c>
      <c r="F366" s="183" t="s">
        <v>40</v>
      </c>
      <c r="G366" s="181" t="s">
        <v>75</v>
      </c>
      <c r="H366" s="230" t="s">
        <v>146</v>
      </c>
      <c r="I366" s="74" t="s">
        <v>1728</v>
      </c>
      <c r="J366" s="139" t="s">
        <v>44</v>
      </c>
      <c r="K366" s="139" t="s">
        <v>40</v>
      </c>
    </row>
    <row r="367" spans="1:11" s="180" customFormat="1" ht="53.25" customHeight="1">
      <c r="A367" s="234" t="s">
        <v>737</v>
      </c>
      <c r="B367" s="181" t="s">
        <v>936</v>
      </c>
      <c r="C367" s="185" t="s">
        <v>39</v>
      </c>
      <c r="D367" s="176">
        <v>43640</v>
      </c>
      <c r="E367" s="178" t="s">
        <v>954</v>
      </c>
      <c r="F367" s="183" t="s">
        <v>40</v>
      </c>
      <c r="G367" s="181" t="s">
        <v>41</v>
      </c>
      <c r="H367" s="229">
        <v>43693</v>
      </c>
      <c r="I367" s="74" t="s">
        <v>1729</v>
      </c>
      <c r="J367" s="139" t="s">
        <v>44</v>
      </c>
      <c r="K367" s="139" t="s">
        <v>40</v>
      </c>
    </row>
    <row r="368" spans="1:11" s="180" customFormat="1" ht="45" customHeight="1">
      <c r="A368" s="234" t="s">
        <v>737</v>
      </c>
      <c r="B368" s="181" t="s">
        <v>937</v>
      </c>
      <c r="C368" s="185" t="s">
        <v>39</v>
      </c>
      <c r="D368" s="176">
        <v>43640</v>
      </c>
      <c r="E368" s="178" t="s">
        <v>955</v>
      </c>
      <c r="F368" s="183" t="s">
        <v>40</v>
      </c>
      <c r="G368" s="181" t="s">
        <v>41</v>
      </c>
      <c r="H368" s="229">
        <v>43665</v>
      </c>
      <c r="I368" s="74" t="s">
        <v>1696</v>
      </c>
      <c r="J368" s="139" t="s">
        <v>44</v>
      </c>
      <c r="K368" s="139" t="s">
        <v>40</v>
      </c>
    </row>
    <row r="369" spans="1:11" s="180" customFormat="1" ht="25.5">
      <c r="A369" s="234" t="s">
        <v>737</v>
      </c>
      <c r="B369" s="181" t="s">
        <v>938</v>
      </c>
      <c r="C369" s="185" t="s">
        <v>39</v>
      </c>
      <c r="D369" s="176">
        <v>43642</v>
      </c>
      <c r="E369" s="178" t="s">
        <v>956</v>
      </c>
      <c r="F369" s="183" t="s">
        <v>40</v>
      </c>
      <c r="G369" s="181" t="s">
        <v>75</v>
      </c>
      <c r="H369" s="230" t="s">
        <v>146</v>
      </c>
      <c r="I369" s="74" t="s">
        <v>1721</v>
      </c>
      <c r="J369" s="139" t="s">
        <v>44</v>
      </c>
      <c r="K369" s="139" t="s">
        <v>40</v>
      </c>
    </row>
    <row r="370" spans="1:11" s="180" customFormat="1" ht="25.5">
      <c r="A370" s="234" t="s">
        <v>737</v>
      </c>
      <c r="B370" s="181" t="s">
        <v>939</v>
      </c>
      <c r="C370" s="185" t="s">
        <v>39</v>
      </c>
      <c r="D370" s="176">
        <v>43642</v>
      </c>
      <c r="E370" s="178" t="s">
        <v>957</v>
      </c>
      <c r="F370" s="183" t="s">
        <v>40</v>
      </c>
      <c r="G370" s="181" t="s">
        <v>75</v>
      </c>
      <c r="H370" s="230" t="s">
        <v>146</v>
      </c>
      <c r="I370" s="74" t="s">
        <v>1721</v>
      </c>
      <c r="J370" s="139" t="s">
        <v>44</v>
      </c>
      <c r="K370" s="139" t="s">
        <v>40</v>
      </c>
    </row>
    <row r="371" spans="1:11" s="180" customFormat="1" ht="25.5">
      <c r="A371" s="234" t="s">
        <v>737</v>
      </c>
      <c r="B371" s="181" t="s">
        <v>940</v>
      </c>
      <c r="C371" s="185" t="s">
        <v>39</v>
      </c>
      <c r="D371" s="176">
        <v>43642</v>
      </c>
      <c r="E371" s="178" t="s">
        <v>958</v>
      </c>
      <c r="F371" s="183" t="s">
        <v>40</v>
      </c>
      <c r="G371" s="181" t="s">
        <v>54</v>
      </c>
      <c r="H371" s="229"/>
      <c r="I371" s="74" t="s">
        <v>281</v>
      </c>
      <c r="J371" s="139" t="s">
        <v>44</v>
      </c>
      <c r="K371" s="139" t="s">
        <v>40</v>
      </c>
    </row>
    <row r="372" spans="1:11" s="180" customFormat="1" ht="51">
      <c r="A372" s="234" t="s">
        <v>737</v>
      </c>
      <c r="B372" s="181" t="s">
        <v>941</v>
      </c>
      <c r="C372" s="185" t="s">
        <v>39</v>
      </c>
      <c r="D372" s="176">
        <v>43642</v>
      </c>
      <c r="E372" s="178" t="s">
        <v>959</v>
      </c>
      <c r="F372" s="183" t="s">
        <v>40</v>
      </c>
      <c r="G372" s="181" t="s">
        <v>656</v>
      </c>
      <c r="H372" s="229"/>
      <c r="I372" s="74" t="s">
        <v>281</v>
      </c>
      <c r="J372" s="139" t="s">
        <v>44</v>
      </c>
      <c r="K372" s="139" t="s">
        <v>40</v>
      </c>
    </row>
    <row r="373" spans="1:11" s="180" customFormat="1" ht="12.75">
      <c r="A373" s="234" t="s">
        <v>737</v>
      </c>
      <c r="B373" s="181" t="s">
        <v>942</v>
      </c>
      <c r="C373" s="185" t="s">
        <v>39</v>
      </c>
      <c r="D373" s="176">
        <v>43642</v>
      </c>
      <c r="E373" s="178" t="s">
        <v>960</v>
      </c>
      <c r="F373" s="183" t="s">
        <v>40</v>
      </c>
      <c r="G373" s="181" t="s">
        <v>656</v>
      </c>
      <c r="H373" s="229"/>
      <c r="I373" s="74" t="s">
        <v>281</v>
      </c>
      <c r="J373" s="139" t="s">
        <v>44</v>
      </c>
      <c r="K373" s="139" t="s">
        <v>40</v>
      </c>
    </row>
    <row r="374" spans="1:11" s="180" customFormat="1" ht="25.5">
      <c r="A374" s="234" t="s">
        <v>737</v>
      </c>
      <c r="B374" s="181" t="s">
        <v>943</v>
      </c>
      <c r="C374" s="185" t="s">
        <v>39</v>
      </c>
      <c r="D374" s="176">
        <v>43642</v>
      </c>
      <c r="E374" s="178" t="s">
        <v>961</v>
      </c>
      <c r="F374" s="183" t="s">
        <v>40</v>
      </c>
      <c r="G374" s="181" t="s">
        <v>656</v>
      </c>
      <c r="H374" s="229"/>
      <c r="I374" s="74" t="s">
        <v>281</v>
      </c>
      <c r="J374" s="139" t="s">
        <v>44</v>
      </c>
      <c r="K374" s="139" t="s">
        <v>40</v>
      </c>
    </row>
    <row r="375" spans="1:11" s="180" customFormat="1" ht="25.5">
      <c r="A375" s="234" t="s">
        <v>737</v>
      </c>
      <c r="B375" s="181" t="s">
        <v>944</v>
      </c>
      <c r="C375" s="185" t="s">
        <v>39</v>
      </c>
      <c r="D375" s="176">
        <v>43642</v>
      </c>
      <c r="E375" s="178" t="s">
        <v>962</v>
      </c>
      <c r="F375" s="183" t="s">
        <v>40</v>
      </c>
      <c r="G375" s="181" t="s">
        <v>54</v>
      </c>
      <c r="H375" s="229"/>
      <c r="I375" s="74" t="s">
        <v>281</v>
      </c>
      <c r="J375" s="139" t="s">
        <v>44</v>
      </c>
      <c r="K375" s="139" t="s">
        <v>40</v>
      </c>
    </row>
    <row r="376" spans="1:11" s="180" customFormat="1" ht="25.5">
      <c r="A376" s="234" t="s">
        <v>737</v>
      </c>
      <c r="B376" s="186" t="s">
        <v>945</v>
      </c>
      <c r="C376" s="185" t="s">
        <v>39</v>
      </c>
      <c r="D376" s="184">
        <v>43642</v>
      </c>
      <c r="E376" s="238" t="s">
        <v>963</v>
      </c>
      <c r="F376" s="183" t="s">
        <v>40</v>
      </c>
      <c r="G376" s="186" t="s">
        <v>54</v>
      </c>
      <c r="H376" s="232"/>
      <c r="I376" s="74" t="s">
        <v>281</v>
      </c>
      <c r="J376" s="139" t="s">
        <v>44</v>
      </c>
      <c r="K376" s="139" t="s">
        <v>40</v>
      </c>
    </row>
    <row r="377" spans="1:11" s="180" customFormat="1" ht="25.5">
      <c r="A377" s="234" t="s">
        <v>1044</v>
      </c>
      <c r="B377" s="181" t="s">
        <v>965</v>
      </c>
      <c r="C377" s="108" t="s">
        <v>159</v>
      </c>
      <c r="D377" s="176">
        <v>43647</v>
      </c>
      <c r="E377" s="178" t="s">
        <v>1005</v>
      </c>
      <c r="F377" s="183" t="s">
        <v>40</v>
      </c>
      <c r="G377" s="181" t="s">
        <v>41</v>
      </c>
      <c r="H377" s="229">
        <v>43655</v>
      </c>
      <c r="I377" s="74" t="s">
        <v>359</v>
      </c>
      <c r="J377" s="139" t="s">
        <v>44</v>
      </c>
      <c r="K377" s="139" t="s">
        <v>40</v>
      </c>
    </row>
    <row r="378" spans="1:11" s="180" customFormat="1" ht="38.25">
      <c r="A378" s="234" t="s">
        <v>1044</v>
      </c>
      <c r="B378" s="181" t="s">
        <v>966</v>
      </c>
      <c r="C378" s="108" t="s">
        <v>159</v>
      </c>
      <c r="D378" s="176">
        <v>43647</v>
      </c>
      <c r="E378" s="178" t="s">
        <v>1006</v>
      </c>
      <c r="F378" s="183" t="s">
        <v>40</v>
      </c>
      <c r="G378" s="181" t="s">
        <v>54</v>
      </c>
      <c r="H378" s="229"/>
      <c r="I378" s="74" t="s">
        <v>281</v>
      </c>
      <c r="J378" s="139" t="s">
        <v>44</v>
      </c>
      <c r="K378" s="139" t="s">
        <v>40</v>
      </c>
    </row>
    <row r="379" spans="1:11" s="180" customFormat="1" ht="25.5">
      <c r="A379" s="234" t="s">
        <v>1044</v>
      </c>
      <c r="B379" s="181" t="s">
        <v>967</v>
      </c>
      <c r="C379" s="108" t="s">
        <v>159</v>
      </c>
      <c r="D379" s="176">
        <v>43647</v>
      </c>
      <c r="E379" s="178" t="s">
        <v>1007</v>
      </c>
      <c r="F379" s="183" t="s">
        <v>40</v>
      </c>
      <c r="G379" s="181" t="s">
        <v>54</v>
      </c>
      <c r="H379" s="229"/>
      <c r="I379" s="74" t="s">
        <v>281</v>
      </c>
      <c r="J379" s="139" t="s">
        <v>44</v>
      </c>
      <c r="K379" s="139" t="s">
        <v>40</v>
      </c>
    </row>
    <row r="380" spans="1:11" s="180" customFormat="1" ht="25.5">
      <c r="A380" s="234" t="s">
        <v>1044</v>
      </c>
      <c r="B380" s="181" t="s">
        <v>968</v>
      </c>
      <c r="C380" s="108" t="s">
        <v>159</v>
      </c>
      <c r="D380" s="176">
        <v>43649</v>
      </c>
      <c r="E380" s="178" t="s">
        <v>1008</v>
      </c>
      <c r="F380" s="183" t="s">
        <v>40</v>
      </c>
      <c r="G380" s="181" t="s">
        <v>41</v>
      </c>
      <c r="H380" s="229">
        <v>43657</v>
      </c>
      <c r="I380" s="74" t="s">
        <v>359</v>
      </c>
      <c r="J380" s="139" t="s">
        <v>44</v>
      </c>
      <c r="K380" s="139" t="s">
        <v>40</v>
      </c>
    </row>
    <row r="381" spans="1:11" s="180" customFormat="1" ht="25.5">
      <c r="A381" s="234" t="s">
        <v>1044</v>
      </c>
      <c r="B381" s="181" t="s">
        <v>969</v>
      </c>
      <c r="C381" s="108" t="s">
        <v>159</v>
      </c>
      <c r="D381" s="176">
        <v>43650</v>
      </c>
      <c r="E381" s="178" t="s">
        <v>1009</v>
      </c>
      <c r="F381" s="183" t="s">
        <v>40</v>
      </c>
      <c r="G381" s="181" t="s">
        <v>54</v>
      </c>
      <c r="H381" s="229"/>
      <c r="I381" s="74" t="s">
        <v>281</v>
      </c>
      <c r="J381" s="139" t="s">
        <v>44</v>
      </c>
      <c r="K381" s="139" t="s">
        <v>40</v>
      </c>
    </row>
    <row r="382" spans="1:11" s="180" customFormat="1" ht="25.5">
      <c r="A382" s="234" t="s">
        <v>1044</v>
      </c>
      <c r="B382" s="181" t="s">
        <v>970</v>
      </c>
      <c r="C382" s="108" t="s">
        <v>159</v>
      </c>
      <c r="D382" s="176">
        <v>43650</v>
      </c>
      <c r="E382" s="178" t="s">
        <v>1010</v>
      </c>
      <c r="F382" s="183" t="s">
        <v>40</v>
      </c>
      <c r="G382" s="181" t="s">
        <v>54</v>
      </c>
      <c r="H382" s="229"/>
      <c r="I382" s="74" t="s">
        <v>281</v>
      </c>
      <c r="J382" s="139" t="s">
        <v>44</v>
      </c>
      <c r="K382" s="139" t="s">
        <v>40</v>
      </c>
    </row>
    <row r="383" spans="1:11" s="180" customFormat="1" ht="38.25">
      <c r="A383" s="234" t="s">
        <v>1044</v>
      </c>
      <c r="B383" s="181" t="s">
        <v>971</v>
      </c>
      <c r="C383" s="108" t="s">
        <v>159</v>
      </c>
      <c r="D383" s="176">
        <v>43650</v>
      </c>
      <c r="E383" s="178" t="s">
        <v>1011</v>
      </c>
      <c r="F383" s="183" t="s">
        <v>40</v>
      </c>
      <c r="G383" s="181" t="s">
        <v>41</v>
      </c>
      <c r="H383" s="229">
        <v>43664</v>
      </c>
      <c r="I383" s="74" t="s">
        <v>477</v>
      </c>
      <c r="J383" s="139" t="s">
        <v>44</v>
      </c>
      <c r="K383" s="139" t="s">
        <v>40</v>
      </c>
    </row>
    <row r="384" spans="1:11" s="180" customFormat="1" ht="25.5">
      <c r="A384" s="234" t="s">
        <v>1044</v>
      </c>
      <c r="B384" s="181" t="s">
        <v>972</v>
      </c>
      <c r="C384" s="108" t="s">
        <v>159</v>
      </c>
      <c r="D384" s="176">
        <v>43650</v>
      </c>
      <c r="E384" s="178" t="s">
        <v>1012</v>
      </c>
      <c r="F384" s="183" t="s">
        <v>40</v>
      </c>
      <c r="G384" s="181" t="s">
        <v>41</v>
      </c>
      <c r="H384" s="229">
        <v>43668</v>
      </c>
      <c r="I384" s="74" t="s">
        <v>499</v>
      </c>
      <c r="J384" s="139" t="s">
        <v>44</v>
      </c>
      <c r="K384" s="139" t="s">
        <v>40</v>
      </c>
    </row>
    <row r="385" spans="1:11" s="180" customFormat="1" ht="25.5">
      <c r="A385" s="234" t="s">
        <v>1044</v>
      </c>
      <c r="B385" s="181" t="s">
        <v>973</v>
      </c>
      <c r="C385" s="108" t="s">
        <v>159</v>
      </c>
      <c r="D385" s="176">
        <v>43650</v>
      </c>
      <c r="E385" s="178" t="s">
        <v>1013</v>
      </c>
      <c r="F385" s="183" t="s">
        <v>40</v>
      </c>
      <c r="G385" s="181" t="s">
        <v>41</v>
      </c>
      <c r="H385" s="229">
        <v>43669</v>
      </c>
      <c r="I385" s="74" t="s">
        <v>196</v>
      </c>
      <c r="J385" s="139" t="s">
        <v>44</v>
      </c>
      <c r="K385" s="139" t="s">
        <v>40</v>
      </c>
    </row>
    <row r="386" spans="1:11" s="180" customFormat="1" ht="25.5">
      <c r="A386" s="234" t="s">
        <v>1044</v>
      </c>
      <c r="B386" s="181" t="s">
        <v>974</v>
      </c>
      <c r="C386" s="108" t="s">
        <v>159</v>
      </c>
      <c r="D386" s="176">
        <v>43650</v>
      </c>
      <c r="E386" s="178" t="s">
        <v>1014</v>
      </c>
      <c r="F386" s="183" t="s">
        <v>40</v>
      </c>
      <c r="G386" s="181" t="s">
        <v>54</v>
      </c>
      <c r="H386" s="229"/>
      <c r="I386" s="74" t="s">
        <v>281</v>
      </c>
      <c r="J386" s="139" t="s">
        <v>44</v>
      </c>
      <c r="K386" s="139" t="s">
        <v>40</v>
      </c>
    </row>
    <row r="387" spans="1:11" s="180" customFormat="1" ht="25.5">
      <c r="A387" s="234" t="s">
        <v>1044</v>
      </c>
      <c r="B387" s="181" t="s">
        <v>975</v>
      </c>
      <c r="C387" s="108" t="s">
        <v>159</v>
      </c>
      <c r="D387" s="176">
        <v>43651</v>
      </c>
      <c r="E387" s="178" t="s">
        <v>1015</v>
      </c>
      <c r="F387" s="183" t="s">
        <v>40</v>
      </c>
      <c r="G387" s="181" t="s">
        <v>41</v>
      </c>
      <c r="H387" s="229">
        <v>43656</v>
      </c>
      <c r="I387" s="74" t="s">
        <v>247</v>
      </c>
      <c r="J387" s="139" t="s">
        <v>44</v>
      </c>
      <c r="K387" s="139" t="s">
        <v>40</v>
      </c>
    </row>
    <row r="388" spans="1:11" s="180" customFormat="1" ht="25.5">
      <c r="A388" s="234" t="s">
        <v>1044</v>
      </c>
      <c r="B388" s="181" t="s">
        <v>976</v>
      </c>
      <c r="C388" s="108" t="s">
        <v>159</v>
      </c>
      <c r="D388" s="176">
        <v>43651</v>
      </c>
      <c r="E388" s="178" t="s">
        <v>1016</v>
      </c>
      <c r="F388" s="183" t="s">
        <v>40</v>
      </c>
      <c r="G388" s="181" t="s">
        <v>54</v>
      </c>
      <c r="H388" s="229"/>
      <c r="I388" s="74" t="s">
        <v>281</v>
      </c>
      <c r="J388" s="139" t="s">
        <v>44</v>
      </c>
      <c r="K388" s="139" t="s">
        <v>40</v>
      </c>
    </row>
    <row r="389" spans="1:11" s="180" customFormat="1" ht="25.5">
      <c r="A389" s="234" t="s">
        <v>1044</v>
      </c>
      <c r="B389" s="181" t="s">
        <v>977</v>
      </c>
      <c r="C389" s="108" t="s">
        <v>159</v>
      </c>
      <c r="D389" s="176">
        <v>43654</v>
      </c>
      <c r="E389" s="178" t="s">
        <v>1017</v>
      </c>
      <c r="F389" s="183" t="s">
        <v>40</v>
      </c>
      <c r="G389" s="181" t="s">
        <v>54</v>
      </c>
      <c r="H389" s="229"/>
      <c r="I389" s="74" t="s">
        <v>281</v>
      </c>
      <c r="J389" s="139" t="s">
        <v>44</v>
      </c>
      <c r="K389" s="139" t="s">
        <v>40</v>
      </c>
    </row>
    <row r="390" spans="1:11" s="180" customFormat="1" ht="25.5">
      <c r="A390" s="234" t="s">
        <v>1044</v>
      </c>
      <c r="B390" s="181" t="s">
        <v>978</v>
      </c>
      <c r="C390" s="108" t="s">
        <v>159</v>
      </c>
      <c r="D390" s="176">
        <v>43654</v>
      </c>
      <c r="E390" s="178" t="s">
        <v>1018</v>
      </c>
      <c r="F390" s="183" t="s">
        <v>40</v>
      </c>
      <c r="G390" s="181" t="s">
        <v>54</v>
      </c>
      <c r="H390" s="229"/>
      <c r="I390" s="74" t="s">
        <v>281</v>
      </c>
      <c r="J390" s="139" t="s">
        <v>44</v>
      </c>
      <c r="K390" s="139" t="s">
        <v>40</v>
      </c>
    </row>
    <row r="391" spans="1:11" s="180" customFormat="1" ht="12.75">
      <c r="A391" s="234" t="s">
        <v>1044</v>
      </c>
      <c r="B391" s="181" t="s">
        <v>979</v>
      </c>
      <c r="C391" s="108" t="s">
        <v>159</v>
      </c>
      <c r="D391" s="176">
        <v>43657</v>
      </c>
      <c r="E391" s="178" t="s">
        <v>1019</v>
      </c>
      <c r="F391" s="183" t="s">
        <v>40</v>
      </c>
      <c r="G391" s="181" t="s">
        <v>75</v>
      </c>
      <c r="H391" s="230" t="s">
        <v>146</v>
      </c>
      <c r="I391" s="74" t="s">
        <v>1730</v>
      </c>
      <c r="J391" s="139" t="s">
        <v>44</v>
      </c>
      <c r="K391" s="139" t="s">
        <v>40</v>
      </c>
    </row>
    <row r="392" spans="1:11" s="180" customFormat="1" ht="25.5">
      <c r="A392" s="234" t="s">
        <v>1044</v>
      </c>
      <c r="B392" s="181" t="s">
        <v>980</v>
      </c>
      <c r="C392" s="108" t="s">
        <v>159</v>
      </c>
      <c r="D392" s="176">
        <v>43661</v>
      </c>
      <c r="E392" s="178" t="s">
        <v>1020</v>
      </c>
      <c r="F392" s="183" t="s">
        <v>40</v>
      </c>
      <c r="G392" s="181" t="s">
        <v>41</v>
      </c>
      <c r="H392" s="229">
        <v>43671</v>
      </c>
      <c r="I392" s="74" t="s">
        <v>1723</v>
      </c>
      <c r="J392" s="139" t="s">
        <v>44</v>
      </c>
      <c r="K392" s="139" t="s">
        <v>40</v>
      </c>
    </row>
    <row r="393" spans="1:11" s="180" customFormat="1" ht="12.75">
      <c r="A393" s="234" t="s">
        <v>1044</v>
      </c>
      <c r="B393" s="181" t="s">
        <v>981</v>
      </c>
      <c r="C393" s="108" t="s">
        <v>159</v>
      </c>
      <c r="D393" s="176">
        <v>43661</v>
      </c>
      <c r="E393" s="178" t="s">
        <v>1021</v>
      </c>
      <c r="F393" s="183" t="s">
        <v>40</v>
      </c>
      <c r="G393" s="181" t="s">
        <v>75</v>
      </c>
      <c r="H393" s="230" t="s">
        <v>146</v>
      </c>
      <c r="I393" s="74" t="s">
        <v>1731</v>
      </c>
      <c r="J393" s="139" t="s">
        <v>44</v>
      </c>
      <c r="K393" s="139" t="s">
        <v>40</v>
      </c>
    </row>
    <row r="394" spans="1:11" s="180" customFormat="1" ht="12.75">
      <c r="A394" s="234" t="s">
        <v>1044</v>
      </c>
      <c r="B394" s="181" t="s">
        <v>982</v>
      </c>
      <c r="C394" s="108" t="s">
        <v>159</v>
      </c>
      <c r="D394" s="176">
        <v>43662</v>
      </c>
      <c r="E394" s="178" t="s">
        <v>1022</v>
      </c>
      <c r="F394" s="183" t="s">
        <v>40</v>
      </c>
      <c r="G394" s="181" t="s">
        <v>41</v>
      </c>
      <c r="H394" s="229">
        <v>43662</v>
      </c>
      <c r="I394" s="74" t="s">
        <v>281</v>
      </c>
      <c r="J394" s="139" t="s">
        <v>44</v>
      </c>
      <c r="K394" s="139" t="s">
        <v>40</v>
      </c>
    </row>
    <row r="395" spans="1:11" s="180" customFormat="1" ht="25.5">
      <c r="A395" s="234" t="s">
        <v>1044</v>
      </c>
      <c r="B395" s="181" t="s">
        <v>983</v>
      </c>
      <c r="C395" s="108" t="s">
        <v>159</v>
      </c>
      <c r="D395" s="176">
        <v>43662</v>
      </c>
      <c r="E395" s="178" t="s">
        <v>1023</v>
      </c>
      <c r="F395" s="183" t="s">
        <v>40</v>
      </c>
      <c r="G395" s="181" t="s">
        <v>75</v>
      </c>
      <c r="H395" s="230" t="s">
        <v>146</v>
      </c>
      <c r="I395" s="74" t="s">
        <v>1732</v>
      </c>
      <c r="J395" s="139" t="s">
        <v>44</v>
      </c>
      <c r="K395" s="139" t="s">
        <v>40</v>
      </c>
    </row>
    <row r="396" spans="1:11" s="180" customFormat="1" ht="25.5">
      <c r="A396" s="234" t="s">
        <v>1044</v>
      </c>
      <c r="B396" s="181" t="s">
        <v>984</v>
      </c>
      <c r="C396" s="108" t="s">
        <v>159</v>
      </c>
      <c r="D396" s="176">
        <v>43663</v>
      </c>
      <c r="E396" s="178" t="s">
        <v>1024</v>
      </c>
      <c r="F396" s="183" t="s">
        <v>40</v>
      </c>
      <c r="G396" s="181" t="s">
        <v>41</v>
      </c>
      <c r="H396" s="229">
        <v>43663</v>
      </c>
      <c r="I396" s="74" t="s">
        <v>281</v>
      </c>
      <c r="J396" s="139" t="s">
        <v>44</v>
      </c>
      <c r="K396" s="139" t="s">
        <v>40</v>
      </c>
    </row>
    <row r="397" spans="1:11" s="180" customFormat="1" ht="12.75">
      <c r="A397" s="234" t="s">
        <v>1044</v>
      </c>
      <c r="B397" s="181" t="s">
        <v>985</v>
      </c>
      <c r="C397" s="108" t="s">
        <v>159</v>
      </c>
      <c r="D397" s="176">
        <v>43663</v>
      </c>
      <c r="E397" s="178" t="s">
        <v>1025</v>
      </c>
      <c r="F397" s="183" t="s">
        <v>40</v>
      </c>
      <c r="G397" s="181" t="s">
        <v>41</v>
      </c>
      <c r="H397" s="229">
        <v>43663</v>
      </c>
      <c r="I397" s="74" t="s">
        <v>281</v>
      </c>
      <c r="J397" s="139" t="s">
        <v>44</v>
      </c>
      <c r="K397" s="139" t="s">
        <v>40</v>
      </c>
    </row>
    <row r="398" spans="1:11" s="180" customFormat="1" ht="12.75">
      <c r="A398" s="234" t="s">
        <v>1044</v>
      </c>
      <c r="B398" s="181" t="s">
        <v>986</v>
      </c>
      <c r="C398" s="108" t="s">
        <v>159</v>
      </c>
      <c r="D398" s="176">
        <v>43664</v>
      </c>
      <c r="E398" s="178" t="s">
        <v>1026</v>
      </c>
      <c r="F398" s="183" t="s">
        <v>40</v>
      </c>
      <c r="G398" s="181" t="s">
        <v>54</v>
      </c>
      <c r="H398" s="229"/>
      <c r="I398" s="74" t="s">
        <v>281</v>
      </c>
      <c r="J398" s="139" t="s">
        <v>44</v>
      </c>
      <c r="K398" s="139" t="s">
        <v>40</v>
      </c>
    </row>
    <row r="399" spans="1:11" s="180" customFormat="1" ht="12.75">
      <c r="A399" s="234" t="s">
        <v>1044</v>
      </c>
      <c r="B399" s="181" t="s">
        <v>987</v>
      </c>
      <c r="C399" s="108" t="s">
        <v>159</v>
      </c>
      <c r="D399" s="176">
        <v>43664</v>
      </c>
      <c r="E399" s="178" t="s">
        <v>1027</v>
      </c>
      <c r="F399" s="183" t="s">
        <v>40</v>
      </c>
      <c r="G399" s="181" t="s">
        <v>75</v>
      </c>
      <c r="H399" s="230" t="s">
        <v>146</v>
      </c>
      <c r="I399" s="74" t="s">
        <v>1733</v>
      </c>
      <c r="J399" s="139" t="s">
        <v>44</v>
      </c>
      <c r="K399" s="139" t="s">
        <v>40</v>
      </c>
    </row>
    <row r="400" spans="1:11" s="180" customFormat="1" ht="25.5">
      <c r="A400" s="234" t="s">
        <v>1044</v>
      </c>
      <c r="B400" s="181" t="s">
        <v>988</v>
      </c>
      <c r="C400" s="108" t="s">
        <v>159</v>
      </c>
      <c r="D400" s="176">
        <v>43664</v>
      </c>
      <c r="E400" s="178" t="s">
        <v>1028</v>
      </c>
      <c r="F400" s="183" t="s">
        <v>40</v>
      </c>
      <c r="G400" s="181" t="s">
        <v>54</v>
      </c>
      <c r="H400" s="229"/>
      <c r="I400" s="74" t="s">
        <v>281</v>
      </c>
      <c r="J400" s="139" t="s">
        <v>44</v>
      </c>
      <c r="K400" s="139" t="s">
        <v>40</v>
      </c>
    </row>
    <row r="401" spans="1:11" s="180" customFormat="1" ht="12.75">
      <c r="A401" s="234" t="s">
        <v>1044</v>
      </c>
      <c r="B401" s="181" t="s">
        <v>989</v>
      </c>
      <c r="C401" s="108" t="s">
        <v>159</v>
      </c>
      <c r="D401" s="176">
        <v>43665</v>
      </c>
      <c r="E401" s="178" t="s">
        <v>1029</v>
      </c>
      <c r="F401" s="183" t="s">
        <v>40</v>
      </c>
      <c r="G401" s="181" t="s">
        <v>54</v>
      </c>
      <c r="H401" s="229"/>
      <c r="I401" s="74" t="s">
        <v>281</v>
      </c>
      <c r="J401" s="139" t="s">
        <v>44</v>
      </c>
      <c r="K401" s="139" t="s">
        <v>40</v>
      </c>
    </row>
    <row r="402" spans="1:11" s="180" customFormat="1" ht="12.75">
      <c r="A402" s="234" t="s">
        <v>1044</v>
      </c>
      <c r="B402" s="181" t="s">
        <v>990</v>
      </c>
      <c r="C402" s="108" t="s">
        <v>159</v>
      </c>
      <c r="D402" s="176">
        <v>43668</v>
      </c>
      <c r="E402" s="178" t="s">
        <v>1030</v>
      </c>
      <c r="F402" s="183" t="s">
        <v>40</v>
      </c>
      <c r="G402" s="181" t="s">
        <v>41</v>
      </c>
      <c r="H402" s="229">
        <v>43669</v>
      </c>
      <c r="I402" s="74" t="s">
        <v>281</v>
      </c>
      <c r="J402" s="139" t="s">
        <v>44</v>
      </c>
      <c r="K402" s="139" t="s">
        <v>40</v>
      </c>
    </row>
    <row r="403" spans="1:11" s="180" customFormat="1" ht="25.5">
      <c r="A403" s="234" t="s">
        <v>1044</v>
      </c>
      <c r="B403" s="181" t="s">
        <v>991</v>
      </c>
      <c r="C403" s="108" t="s">
        <v>159</v>
      </c>
      <c r="D403" s="176">
        <v>43668</v>
      </c>
      <c r="E403" s="178" t="s">
        <v>1031</v>
      </c>
      <c r="F403" s="183" t="s">
        <v>40</v>
      </c>
      <c r="G403" s="181" t="s">
        <v>54</v>
      </c>
      <c r="H403" s="229"/>
      <c r="I403" s="74" t="s">
        <v>281</v>
      </c>
      <c r="J403" s="139" t="s">
        <v>44</v>
      </c>
      <c r="K403" s="139" t="s">
        <v>40</v>
      </c>
    </row>
    <row r="404" spans="1:11" s="180" customFormat="1" ht="25.5">
      <c r="A404" s="234" t="s">
        <v>1044</v>
      </c>
      <c r="B404" s="181" t="s">
        <v>992</v>
      </c>
      <c r="C404" s="108" t="s">
        <v>159</v>
      </c>
      <c r="D404" s="176">
        <v>43668</v>
      </c>
      <c r="E404" s="178" t="s">
        <v>1032</v>
      </c>
      <c r="F404" s="183" t="s">
        <v>40</v>
      </c>
      <c r="G404" s="181" t="s">
        <v>54</v>
      </c>
      <c r="H404" s="229"/>
      <c r="I404" s="74" t="s">
        <v>281</v>
      </c>
      <c r="J404" s="139" t="s">
        <v>44</v>
      </c>
      <c r="K404" s="139" t="s">
        <v>40</v>
      </c>
    </row>
    <row r="405" spans="1:11" s="180" customFormat="1" ht="25.5">
      <c r="A405" s="234" t="s">
        <v>1044</v>
      </c>
      <c r="B405" s="181" t="s">
        <v>993</v>
      </c>
      <c r="C405" s="108" t="s">
        <v>159</v>
      </c>
      <c r="D405" s="176">
        <v>43668</v>
      </c>
      <c r="E405" s="178" t="s">
        <v>1033</v>
      </c>
      <c r="F405" s="183" t="s">
        <v>40</v>
      </c>
      <c r="G405" s="181" t="s">
        <v>54</v>
      </c>
      <c r="H405" s="229"/>
      <c r="I405" s="74" t="s">
        <v>281</v>
      </c>
      <c r="J405" s="139" t="s">
        <v>44</v>
      </c>
      <c r="K405" s="139" t="s">
        <v>40</v>
      </c>
    </row>
    <row r="406" spans="1:11" s="180" customFormat="1" ht="25.5">
      <c r="A406" s="234" t="s">
        <v>1044</v>
      </c>
      <c r="B406" s="181" t="s">
        <v>833</v>
      </c>
      <c r="C406" s="108" t="s">
        <v>159</v>
      </c>
      <c r="D406" s="176">
        <v>43668</v>
      </c>
      <c r="E406" s="178" t="s">
        <v>1034</v>
      </c>
      <c r="F406" s="183" t="s">
        <v>40</v>
      </c>
      <c r="G406" s="181" t="s">
        <v>54</v>
      </c>
      <c r="H406" s="229"/>
      <c r="I406" s="74" t="s">
        <v>281</v>
      </c>
      <c r="J406" s="139" t="s">
        <v>44</v>
      </c>
      <c r="K406" s="139" t="s">
        <v>40</v>
      </c>
    </row>
    <row r="407" spans="1:11" s="180" customFormat="1" ht="12.75">
      <c r="A407" s="234" t="s">
        <v>1044</v>
      </c>
      <c r="B407" s="181" t="s">
        <v>994</v>
      </c>
      <c r="C407" s="108" t="s">
        <v>159</v>
      </c>
      <c r="D407" s="176">
        <v>43670</v>
      </c>
      <c r="E407" s="178" t="s">
        <v>1035</v>
      </c>
      <c r="F407" s="183" t="s">
        <v>40</v>
      </c>
      <c r="G407" s="181" t="s">
        <v>41</v>
      </c>
      <c r="H407" s="229">
        <v>43670</v>
      </c>
      <c r="I407" s="74" t="s">
        <v>281</v>
      </c>
      <c r="J407" s="139" t="s">
        <v>44</v>
      </c>
      <c r="K407" s="139" t="s">
        <v>40</v>
      </c>
    </row>
    <row r="408" spans="1:11" s="180" customFormat="1" ht="25.5">
      <c r="A408" s="234" t="s">
        <v>1044</v>
      </c>
      <c r="B408" s="181" t="s">
        <v>995</v>
      </c>
      <c r="C408" s="108" t="s">
        <v>159</v>
      </c>
      <c r="D408" s="176">
        <v>43670</v>
      </c>
      <c r="E408" s="178" t="s">
        <v>1036</v>
      </c>
      <c r="F408" s="183" t="s">
        <v>40</v>
      </c>
      <c r="G408" s="181" t="s">
        <v>54</v>
      </c>
      <c r="H408" s="229"/>
      <c r="I408" s="74" t="s">
        <v>281</v>
      </c>
      <c r="J408" s="139" t="s">
        <v>44</v>
      </c>
      <c r="K408" s="139" t="s">
        <v>40</v>
      </c>
    </row>
    <row r="409" spans="1:11" s="180" customFormat="1" ht="12.75">
      <c r="A409" s="234" t="s">
        <v>1044</v>
      </c>
      <c r="B409" s="181" t="s">
        <v>996</v>
      </c>
      <c r="C409" s="108" t="s">
        <v>159</v>
      </c>
      <c r="D409" s="176">
        <v>43671</v>
      </c>
      <c r="E409" s="178" t="s">
        <v>868</v>
      </c>
      <c r="F409" s="183" t="s">
        <v>40</v>
      </c>
      <c r="G409" s="181" t="s">
        <v>656</v>
      </c>
      <c r="H409" s="229"/>
      <c r="I409" s="74" t="s">
        <v>281</v>
      </c>
      <c r="J409" s="139" t="s">
        <v>44</v>
      </c>
      <c r="K409" s="139" t="s">
        <v>40</v>
      </c>
    </row>
    <row r="410" spans="1:11" s="180" customFormat="1" ht="25.5">
      <c r="A410" s="234" t="s">
        <v>1044</v>
      </c>
      <c r="B410" s="181" t="s">
        <v>997</v>
      </c>
      <c r="C410" s="108" t="s">
        <v>159</v>
      </c>
      <c r="D410" s="176">
        <v>43671</v>
      </c>
      <c r="E410" s="178" t="s">
        <v>1037</v>
      </c>
      <c r="F410" s="183" t="s">
        <v>40</v>
      </c>
      <c r="G410" s="181" t="s">
        <v>75</v>
      </c>
      <c r="H410" s="230" t="s">
        <v>146</v>
      </c>
      <c r="I410" s="74" t="s">
        <v>1734</v>
      </c>
      <c r="J410" s="139" t="s">
        <v>44</v>
      </c>
      <c r="K410" s="139" t="s">
        <v>40</v>
      </c>
    </row>
    <row r="411" spans="1:11" s="180" customFormat="1" ht="25.5">
      <c r="A411" s="234" t="s">
        <v>1044</v>
      </c>
      <c r="B411" s="181" t="s">
        <v>998</v>
      </c>
      <c r="C411" s="108" t="s">
        <v>159</v>
      </c>
      <c r="D411" s="176">
        <v>43671</v>
      </c>
      <c r="E411" s="178" t="s">
        <v>1038</v>
      </c>
      <c r="F411" s="183" t="s">
        <v>40</v>
      </c>
      <c r="G411" s="181" t="s">
        <v>656</v>
      </c>
      <c r="H411" s="229"/>
      <c r="I411" s="74" t="s">
        <v>281</v>
      </c>
      <c r="J411" s="139" t="s">
        <v>44</v>
      </c>
      <c r="K411" s="139" t="s">
        <v>40</v>
      </c>
    </row>
    <row r="412" spans="1:11" s="180" customFormat="1" ht="12.75">
      <c r="A412" s="234" t="s">
        <v>1044</v>
      </c>
      <c r="B412" s="176" t="s">
        <v>999</v>
      </c>
      <c r="C412" s="108" t="s">
        <v>159</v>
      </c>
      <c r="D412" s="176">
        <v>43672</v>
      </c>
      <c r="E412" s="177" t="s">
        <v>868</v>
      </c>
      <c r="F412" s="183" t="s">
        <v>40</v>
      </c>
      <c r="G412" s="181" t="s">
        <v>656</v>
      </c>
      <c r="H412" s="229"/>
      <c r="I412" s="74" t="s">
        <v>281</v>
      </c>
      <c r="J412" s="139" t="s">
        <v>44</v>
      </c>
      <c r="K412" s="139" t="s">
        <v>40</v>
      </c>
    </row>
    <row r="413" spans="1:11" s="180" customFormat="1" ht="25.5">
      <c r="A413" s="234" t="s">
        <v>1044</v>
      </c>
      <c r="B413" s="181" t="s">
        <v>1000</v>
      </c>
      <c r="C413" s="108" t="s">
        <v>159</v>
      </c>
      <c r="D413" s="176">
        <v>43672</v>
      </c>
      <c r="E413" s="178" t="s">
        <v>1039</v>
      </c>
      <c r="F413" s="183" t="s">
        <v>40</v>
      </c>
      <c r="G413" s="181" t="s">
        <v>54</v>
      </c>
      <c r="H413" s="229"/>
      <c r="I413" s="74" t="s">
        <v>281</v>
      </c>
      <c r="J413" s="139" t="s">
        <v>44</v>
      </c>
      <c r="K413" s="139" t="s">
        <v>40</v>
      </c>
    </row>
    <row r="414" spans="1:11" s="180" customFormat="1" ht="25.5">
      <c r="A414" s="234" t="s">
        <v>1044</v>
      </c>
      <c r="B414" s="176" t="s">
        <v>1001</v>
      </c>
      <c r="C414" s="108" t="s">
        <v>159</v>
      </c>
      <c r="D414" s="176">
        <v>43677</v>
      </c>
      <c r="E414" s="177" t="s">
        <v>1040</v>
      </c>
      <c r="F414" s="183" t="s">
        <v>40</v>
      </c>
      <c r="G414" s="181" t="s">
        <v>54</v>
      </c>
      <c r="H414" s="229"/>
      <c r="I414" s="74" t="s">
        <v>281</v>
      </c>
      <c r="J414" s="139" t="s">
        <v>44</v>
      </c>
      <c r="K414" s="139" t="s">
        <v>40</v>
      </c>
    </row>
    <row r="415" spans="1:11" s="180" customFormat="1" ht="25.5">
      <c r="A415" s="234" t="s">
        <v>1044</v>
      </c>
      <c r="B415" s="176" t="s">
        <v>1002</v>
      </c>
      <c r="C415" s="108" t="s">
        <v>159</v>
      </c>
      <c r="D415" s="176">
        <v>43677</v>
      </c>
      <c r="E415" s="177" t="s">
        <v>1041</v>
      </c>
      <c r="F415" s="183" t="s">
        <v>40</v>
      </c>
      <c r="G415" s="181" t="s">
        <v>54</v>
      </c>
      <c r="H415" s="229"/>
      <c r="I415" s="74" t="s">
        <v>281</v>
      </c>
      <c r="J415" s="139" t="s">
        <v>44</v>
      </c>
      <c r="K415" s="139" t="s">
        <v>40</v>
      </c>
    </row>
    <row r="416" spans="1:11" s="180" customFormat="1" ht="12.75">
      <c r="A416" s="234" t="s">
        <v>1044</v>
      </c>
      <c r="B416" s="176" t="s">
        <v>1003</v>
      </c>
      <c r="C416" s="108" t="s">
        <v>159</v>
      </c>
      <c r="D416" s="176">
        <v>43677</v>
      </c>
      <c r="E416" s="177" t="s">
        <v>1042</v>
      </c>
      <c r="F416" s="183" t="s">
        <v>40</v>
      </c>
      <c r="G416" s="181" t="s">
        <v>656</v>
      </c>
      <c r="H416" s="229"/>
      <c r="I416" s="74" t="s">
        <v>281</v>
      </c>
      <c r="J416" s="139" t="s">
        <v>44</v>
      </c>
      <c r="K416" s="139" t="s">
        <v>40</v>
      </c>
    </row>
    <row r="417" spans="1:11" s="180" customFormat="1" ht="25.5">
      <c r="A417" s="234" t="s">
        <v>1044</v>
      </c>
      <c r="B417" s="184" t="s">
        <v>1004</v>
      </c>
      <c r="C417" s="185" t="s">
        <v>159</v>
      </c>
      <c r="D417" s="184">
        <v>43677</v>
      </c>
      <c r="E417" s="231" t="s">
        <v>1043</v>
      </c>
      <c r="F417" s="183" t="s">
        <v>40</v>
      </c>
      <c r="G417" s="186" t="s">
        <v>75</v>
      </c>
      <c r="H417" s="230" t="s">
        <v>146</v>
      </c>
      <c r="I417" s="258" t="s">
        <v>1735</v>
      </c>
      <c r="J417" s="139" t="s">
        <v>44</v>
      </c>
      <c r="K417" s="139" t="s">
        <v>40</v>
      </c>
    </row>
    <row r="418" spans="1:11" s="180" customFormat="1" ht="30" customHeight="1">
      <c r="A418" s="234" t="s">
        <v>1044</v>
      </c>
      <c r="B418" s="181" t="s">
        <v>1045</v>
      </c>
      <c r="C418" s="185" t="s">
        <v>159</v>
      </c>
      <c r="D418" s="176">
        <v>43679</v>
      </c>
      <c r="E418" s="178" t="s">
        <v>1089</v>
      </c>
      <c r="F418" s="183" t="s">
        <v>40</v>
      </c>
      <c r="G418" s="181" t="s">
        <v>75</v>
      </c>
      <c r="H418" s="230" t="s">
        <v>146</v>
      </c>
      <c r="I418" s="74" t="s">
        <v>1736</v>
      </c>
      <c r="J418" s="139" t="s">
        <v>44</v>
      </c>
      <c r="K418" s="139" t="s">
        <v>40</v>
      </c>
    </row>
    <row r="419" spans="1:11" s="180" customFormat="1" ht="30" customHeight="1">
      <c r="A419" s="234" t="s">
        <v>1044</v>
      </c>
      <c r="B419" s="181" t="s">
        <v>1046</v>
      </c>
      <c r="C419" s="185" t="s">
        <v>159</v>
      </c>
      <c r="D419" s="176">
        <v>43679</v>
      </c>
      <c r="E419" s="178" t="s">
        <v>1090</v>
      </c>
      <c r="F419" s="183" t="s">
        <v>40</v>
      </c>
      <c r="G419" s="181" t="s">
        <v>54</v>
      </c>
      <c r="H419" s="229"/>
      <c r="I419" s="74" t="s">
        <v>281</v>
      </c>
      <c r="J419" s="139" t="s">
        <v>44</v>
      </c>
      <c r="K419" s="139" t="s">
        <v>40</v>
      </c>
    </row>
    <row r="420" spans="1:11" s="180" customFormat="1" ht="30" customHeight="1">
      <c r="A420" s="234" t="s">
        <v>1044</v>
      </c>
      <c r="B420" s="181" t="s">
        <v>1047</v>
      </c>
      <c r="C420" s="185" t="s">
        <v>159</v>
      </c>
      <c r="D420" s="176">
        <v>43680</v>
      </c>
      <c r="E420" s="178" t="s">
        <v>1091</v>
      </c>
      <c r="F420" s="183" t="s">
        <v>40</v>
      </c>
      <c r="G420" s="181" t="s">
        <v>54</v>
      </c>
      <c r="H420" s="229"/>
      <c r="I420" s="74" t="s">
        <v>281</v>
      </c>
      <c r="J420" s="139" t="s">
        <v>44</v>
      </c>
      <c r="K420" s="139" t="s">
        <v>40</v>
      </c>
    </row>
    <row r="421" spans="1:11" s="180" customFormat="1" ht="30" customHeight="1">
      <c r="A421" s="234" t="s">
        <v>1044</v>
      </c>
      <c r="B421" s="181" t="s">
        <v>1048</v>
      </c>
      <c r="C421" s="185" t="s">
        <v>159</v>
      </c>
      <c r="D421" s="176">
        <v>43680</v>
      </c>
      <c r="E421" s="178" t="s">
        <v>1092</v>
      </c>
      <c r="F421" s="183" t="s">
        <v>40</v>
      </c>
      <c r="G421" s="181" t="s">
        <v>54</v>
      </c>
      <c r="H421" s="229"/>
      <c r="I421" s="74" t="s">
        <v>281</v>
      </c>
      <c r="J421" s="139" t="s">
        <v>44</v>
      </c>
      <c r="K421" s="139" t="s">
        <v>40</v>
      </c>
    </row>
    <row r="422" spans="1:11" s="180" customFormat="1" ht="30" customHeight="1">
      <c r="A422" s="234" t="s">
        <v>1044</v>
      </c>
      <c r="B422" s="181" t="s">
        <v>1049</v>
      </c>
      <c r="C422" s="185" t="s">
        <v>159</v>
      </c>
      <c r="D422" s="176">
        <v>43683</v>
      </c>
      <c r="E422" s="178" t="s">
        <v>1093</v>
      </c>
      <c r="F422" s="183" t="s">
        <v>40</v>
      </c>
      <c r="G422" s="181" t="s">
        <v>656</v>
      </c>
      <c r="H422" s="229"/>
      <c r="I422" s="74" t="s">
        <v>281</v>
      </c>
      <c r="J422" s="139" t="s">
        <v>44</v>
      </c>
      <c r="K422" s="139" t="s">
        <v>40</v>
      </c>
    </row>
    <row r="423" spans="1:11" s="180" customFormat="1" ht="30" customHeight="1">
      <c r="A423" s="234" t="s">
        <v>1044</v>
      </c>
      <c r="B423" s="181" t="s">
        <v>1050</v>
      </c>
      <c r="C423" s="185" t="s">
        <v>159</v>
      </c>
      <c r="D423" s="176">
        <v>43684</v>
      </c>
      <c r="E423" s="178" t="s">
        <v>1094</v>
      </c>
      <c r="F423" s="183" t="s">
        <v>40</v>
      </c>
      <c r="G423" s="181" t="s">
        <v>656</v>
      </c>
      <c r="H423" s="229"/>
      <c r="I423" s="74" t="s">
        <v>281</v>
      </c>
      <c r="J423" s="139" t="s">
        <v>44</v>
      </c>
      <c r="K423" s="139" t="s">
        <v>40</v>
      </c>
    </row>
    <row r="424" spans="1:11" s="180" customFormat="1" ht="30" customHeight="1">
      <c r="A424" s="234" t="s">
        <v>1044</v>
      </c>
      <c r="B424" s="181" t="s">
        <v>1051</v>
      </c>
      <c r="C424" s="185" t="s">
        <v>159</v>
      </c>
      <c r="D424" s="176">
        <v>43684</v>
      </c>
      <c r="E424" s="178" t="s">
        <v>1095</v>
      </c>
      <c r="F424" s="183" t="s">
        <v>40</v>
      </c>
      <c r="G424" s="181" t="s">
        <v>54</v>
      </c>
      <c r="H424" s="229"/>
      <c r="I424" s="74" t="s">
        <v>281</v>
      </c>
      <c r="J424" s="139" t="s">
        <v>44</v>
      </c>
      <c r="K424" s="139" t="s">
        <v>40</v>
      </c>
    </row>
    <row r="425" spans="1:11" s="180" customFormat="1" ht="30" customHeight="1">
      <c r="A425" s="234" t="s">
        <v>1044</v>
      </c>
      <c r="B425" s="181" t="s">
        <v>1052</v>
      </c>
      <c r="C425" s="185" t="s">
        <v>159</v>
      </c>
      <c r="D425" s="176">
        <v>43686</v>
      </c>
      <c r="E425" s="178" t="s">
        <v>1096</v>
      </c>
      <c r="F425" s="183" t="s">
        <v>40</v>
      </c>
      <c r="G425" s="181" t="s">
        <v>41</v>
      </c>
      <c r="H425" s="229">
        <v>43697</v>
      </c>
      <c r="I425" s="74" t="s">
        <v>1737</v>
      </c>
      <c r="J425" s="139" t="s">
        <v>44</v>
      </c>
      <c r="K425" s="139" t="s">
        <v>40</v>
      </c>
    </row>
    <row r="426" spans="1:11" s="180" customFormat="1" ht="30" customHeight="1">
      <c r="A426" s="234" t="s">
        <v>1044</v>
      </c>
      <c r="B426" s="181" t="s">
        <v>1053</v>
      </c>
      <c r="C426" s="185" t="s">
        <v>159</v>
      </c>
      <c r="D426" s="176">
        <v>43686</v>
      </c>
      <c r="E426" s="178" t="s">
        <v>1097</v>
      </c>
      <c r="F426" s="183" t="s">
        <v>40</v>
      </c>
      <c r="G426" s="181" t="s">
        <v>75</v>
      </c>
      <c r="H426" s="230" t="s">
        <v>146</v>
      </c>
      <c r="I426" s="74" t="s">
        <v>1738</v>
      </c>
      <c r="J426" s="139" t="s">
        <v>44</v>
      </c>
      <c r="K426" s="139" t="s">
        <v>40</v>
      </c>
    </row>
    <row r="427" spans="1:11" s="180" customFormat="1" ht="30" customHeight="1">
      <c r="A427" s="234" t="s">
        <v>1044</v>
      </c>
      <c r="B427" s="181" t="s">
        <v>1054</v>
      </c>
      <c r="C427" s="185" t="s">
        <v>159</v>
      </c>
      <c r="D427" s="176">
        <v>43686</v>
      </c>
      <c r="E427" s="178" t="s">
        <v>1098</v>
      </c>
      <c r="F427" s="183" t="s">
        <v>40</v>
      </c>
      <c r="G427" s="181" t="s">
        <v>54</v>
      </c>
      <c r="H427" s="229"/>
      <c r="I427" s="74" t="s">
        <v>281</v>
      </c>
      <c r="J427" s="139" t="s">
        <v>44</v>
      </c>
      <c r="K427" s="139" t="s">
        <v>40</v>
      </c>
    </row>
    <row r="428" spans="1:11" s="180" customFormat="1" ht="30" customHeight="1">
      <c r="A428" s="234" t="s">
        <v>1044</v>
      </c>
      <c r="B428" s="181" t="s">
        <v>1055</v>
      </c>
      <c r="C428" s="185" t="s">
        <v>159</v>
      </c>
      <c r="D428" s="176">
        <v>43686</v>
      </c>
      <c r="E428" s="178" t="s">
        <v>1099</v>
      </c>
      <c r="F428" s="183" t="s">
        <v>40</v>
      </c>
      <c r="G428" s="181" t="s">
        <v>656</v>
      </c>
      <c r="H428" s="229"/>
      <c r="I428" s="74" t="s">
        <v>281</v>
      </c>
      <c r="J428" s="139" t="s">
        <v>44</v>
      </c>
      <c r="K428" s="139" t="s">
        <v>40</v>
      </c>
    </row>
    <row r="429" spans="1:11" s="180" customFormat="1" ht="30" customHeight="1">
      <c r="A429" s="234" t="s">
        <v>1044</v>
      </c>
      <c r="B429" s="181" t="s">
        <v>1056</v>
      </c>
      <c r="C429" s="185" t="s">
        <v>159</v>
      </c>
      <c r="D429" s="176">
        <v>43687</v>
      </c>
      <c r="E429" s="178" t="s">
        <v>1100</v>
      </c>
      <c r="F429" s="183" t="s">
        <v>40</v>
      </c>
      <c r="G429" s="181" t="s">
        <v>75</v>
      </c>
      <c r="H429" s="230" t="s">
        <v>146</v>
      </c>
      <c r="I429" s="74" t="s">
        <v>1739</v>
      </c>
      <c r="J429" s="139" t="s">
        <v>44</v>
      </c>
      <c r="K429" s="139" t="s">
        <v>40</v>
      </c>
    </row>
    <row r="430" spans="1:11" s="180" customFormat="1" ht="30" customHeight="1">
      <c r="A430" s="234" t="s">
        <v>1044</v>
      </c>
      <c r="B430" s="181" t="s">
        <v>1057</v>
      </c>
      <c r="C430" s="185" t="s">
        <v>159</v>
      </c>
      <c r="D430" s="176">
        <v>43687</v>
      </c>
      <c r="E430" s="178" t="s">
        <v>1101</v>
      </c>
      <c r="F430" s="183" t="s">
        <v>40</v>
      </c>
      <c r="G430" s="181" t="s">
        <v>75</v>
      </c>
      <c r="H430" s="230" t="s">
        <v>146</v>
      </c>
      <c r="I430" s="74" t="s">
        <v>1739</v>
      </c>
      <c r="J430" s="139" t="s">
        <v>44</v>
      </c>
      <c r="K430" s="139" t="s">
        <v>40</v>
      </c>
    </row>
    <row r="431" spans="1:11" s="180" customFormat="1" ht="30" customHeight="1">
      <c r="A431" s="234" t="s">
        <v>1044</v>
      </c>
      <c r="B431" s="181" t="s">
        <v>1058</v>
      </c>
      <c r="C431" s="185" t="s">
        <v>159</v>
      </c>
      <c r="D431" s="176">
        <v>43688</v>
      </c>
      <c r="E431" s="178" t="s">
        <v>1102</v>
      </c>
      <c r="F431" s="183" t="s">
        <v>40</v>
      </c>
      <c r="G431" s="181" t="s">
        <v>656</v>
      </c>
      <c r="H431" s="229"/>
      <c r="I431" s="74" t="s">
        <v>281</v>
      </c>
      <c r="J431" s="139" t="s">
        <v>44</v>
      </c>
      <c r="K431" s="139" t="s">
        <v>40</v>
      </c>
    </row>
    <row r="432" spans="1:11" s="180" customFormat="1" ht="30" customHeight="1">
      <c r="A432" s="234" t="s">
        <v>1044</v>
      </c>
      <c r="B432" s="181" t="s">
        <v>1059</v>
      </c>
      <c r="C432" s="185" t="s">
        <v>159</v>
      </c>
      <c r="D432" s="176">
        <v>43691</v>
      </c>
      <c r="E432" s="178" t="s">
        <v>1103</v>
      </c>
      <c r="F432" s="183" t="s">
        <v>40</v>
      </c>
      <c r="G432" s="181" t="s">
        <v>41</v>
      </c>
      <c r="H432" s="229">
        <v>43691</v>
      </c>
      <c r="I432" s="74" t="s">
        <v>281</v>
      </c>
      <c r="J432" s="139" t="s">
        <v>44</v>
      </c>
      <c r="K432" s="139" t="s">
        <v>40</v>
      </c>
    </row>
    <row r="433" spans="1:11" s="180" customFormat="1" ht="30" customHeight="1">
      <c r="A433" s="234" t="s">
        <v>1044</v>
      </c>
      <c r="B433" s="181" t="s">
        <v>1060</v>
      </c>
      <c r="C433" s="185" t="s">
        <v>159</v>
      </c>
      <c r="D433" s="176">
        <v>43693</v>
      </c>
      <c r="E433" s="178" t="s">
        <v>1104</v>
      </c>
      <c r="F433" s="183" t="s">
        <v>40</v>
      </c>
      <c r="G433" s="181" t="s">
        <v>656</v>
      </c>
      <c r="H433" s="229"/>
      <c r="I433" s="74" t="s">
        <v>281</v>
      </c>
      <c r="J433" s="139" t="s">
        <v>44</v>
      </c>
      <c r="K433" s="139" t="s">
        <v>40</v>
      </c>
    </row>
    <row r="434" spans="1:11" s="180" customFormat="1" ht="30" customHeight="1">
      <c r="A434" s="234" t="s">
        <v>1044</v>
      </c>
      <c r="B434" s="181" t="s">
        <v>1061</v>
      </c>
      <c r="C434" s="185" t="s">
        <v>159</v>
      </c>
      <c r="D434" s="176">
        <v>43693</v>
      </c>
      <c r="E434" s="178" t="s">
        <v>1105</v>
      </c>
      <c r="F434" s="183" t="s">
        <v>40</v>
      </c>
      <c r="G434" s="181" t="s">
        <v>54</v>
      </c>
      <c r="H434" s="229"/>
      <c r="I434" s="74" t="s">
        <v>281</v>
      </c>
      <c r="J434" s="139" t="s">
        <v>44</v>
      </c>
      <c r="K434" s="139" t="s">
        <v>40</v>
      </c>
    </row>
    <row r="435" spans="1:11" s="180" customFormat="1" ht="30" customHeight="1">
      <c r="A435" s="234" t="s">
        <v>1044</v>
      </c>
      <c r="B435" s="181" t="s">
        <v>1062</v>
      </c>
      <c r="C435" s="185" t="s">
        <v>159</v>
      </c>
      <c r="D435" s="176">
        <v>43693</v>
      </c>
      <c r="E435" s="178" t="s">
        <v>1106</v>
      </c>
      <c r="F435" s="183" t="s">
        <v>40</v>
      </c>
      <c r="G435" s="181" t="s">
        <v>54</v>
      </c>
      <c r="H435" s="229"/>
      <c r="I435" s="74" t="s">
        <v>281</v>
      </c>
      <c r="J435" s="139" t="s">
        <v>44</v>
      </c>
      <c r="K435" s="139" t="s">
        <v>40</v>
      </c>
    </row>
    <row r="436" spans="1:11" s="180" customFormat="1" ht="30" customHeight="1">
      <c r="A436" s="234" t="s">
        <v>1044</v>
      </c>
      <c r="B436" s="181" t="s">
        <v>1063</v>
      </c>
      <c r="C436" s="185" t="s">
        <v>159</v>
      </c>
      <c r="D436" s="176">
        <v>43697</v>
      </c>
      <c r="E436" s="178" t="s">
        <v>1107</v>
      </c>
      <c r="F436" s="183" t="s">
        <v>40</v>
      </c>
      <c r="G436" s="181" t="s">
        <v>54</v>
      </c>
      <c r="H436" s="229"/>
      <c r="I436" s="74" t="s">
        <v>281</v>
      </c>
      <c r="J436" s="139" t="s">
        <v>44</v>
      </c>
      <c r="K436" s="139" t="s">
        <v>40</v>
      </c>
    </row>
    <row r="437" spans="1:11" s="180" customFormat="1" ht="30" customHeight="1">
      <c r="A437" s="234" t="s">
        <v>1044</v>
      </c>
      <c r="B437" s="181" t="s">
        <v>1064</v>
      </c>
      <c r="C437" s="185" t="s">
        <v>159</v>
      </c>
      <c r="D437" s="176">
        <v>43697</v>
      </c>
      <c r="E437" s="178" t="s">
        <v>1108</v>
      </c>
      <c r="F437" s="183" t="s">
        <v>40</v>
      </c>
      <c r="G437" s="181" t="s">
        <v>41</v>
      </c>
      <c r="H437" s="229">
        <v>43697</v>
      </c>
      <c r="I437" s="74" t="s">
        <v>281</v>
      </c>
      <c r="J437" s="139" t="s">
        <v>44</v>
      </c>
      <c r="K437" s="139" t="s">
        <v>40</v>
      </c>
    </row>
    <row r="438" spans="1:11" s="180" customFormat="1" ht="30" customHeight="1">
      <c r="A438" s="234" t="s">
        <v>1044</v>
      </c>
      <c r="B438" s="181" t="s">
        <v>1065</v>
      </c>
      <c r="C438" s="185" t="s">
        <v>159</v>
      </c>
      <c r="D438" s="176">
        <v>43697</v>
      </c>
      <c r="E438" s="178" t="s">
        <v>1109</v>
      </c>
      <c r="F438" s="183" t="s">
        <v>40</v>
      </c>
      <c r="G438" s="181" t="s">
        <v>41</v>
      </c>
      <c r="H438" s="229">
        <v>43697</v>
      </c>
      <c r="I438" s="74" t="s">
        <v>281</v>
      </c>
      <c r="J438" s="139" t="s">
        <v>44</v>
      </c>
      <c r="K438" s="139" t="s">
        <v>40</v>
      </c>
    </row>
    <row r="439" spans="1:11" s="180" customFormat="1" ht="30" customHeight="1">
      <c r="A439" s="234" t="s">
        <v>1044</v>
      </c>
      <c r="B439" s="181" t="s">
        <v>1066</v>
      </c>
      <c r="C439" s="185" t="s">
        <v>159</v>
      </c>
      <c r="D439" s="176">
        <v>43697</v>
      </c>
      <c r="E439" s="178" t="s">
        <v>1110</v>
      </c>
      <c r="F439" s="183" t="s">
        <v>40</v>
      </c>
      <c r="G439" s="181" t="s">
        <v>54</v>
      </c>
      <c r="H439" s="229"/>
      <c r="I439" s="74" t="s">
        <v>281</v>
      </c>
      <c r="J439" s="139" t="s">
        <v>44</v>
      </c>
      <c r="K439" s="139" t="s">
        <v>40</v>
      </c>
    </row>
    <row r="440" spans="1:11" s="180" customFormat="1" ht="30" customHeight="1">
      <c r="A440" s="234" t="s">
        <v>1044</v>
      </c>
      <c r="B440" s="181" t="s">
        <v>1067</v>
      </c>
      <c r="C440" s="185" t="s">
        <v>159</v>
      </c>
      <c r="D440" s="176">
        <v>43699</v>
      </c>
      <c r="E440" s="178" t="s">
        <v>1111</v>
      </c>
      <c r="F440" s="183" t="s">
        <v>40</v>
      </c>
      <c r="G440" s="181" t="s">
        <v>75</v>
      </c>
      <c r="H440" s="230" t="s">
        <v>146</v>
      </c>
      <c r="I440" s="74" t="s">
        <v>1740</v>
      </c>
      <c r="J440" s="139" t="s">
        <v>44</v>
      </c>
      <c r="K440" s="139" t="s">
        <v>40</v>
      </c>
    </row>
    <row r="441" spans="1:11" s="180" customFormat="1" ht="30" customHeight="1">
      <c r="A441" s="234" t="s">
        <v>1044</v>
      </c>
      <c r="B441" s="181" t="s">
        <v>1068</v>
      </c>
      <c r="C441" s="185" t="s">
        <v>159</v>
      </c>
      <c r="D441" s="176">
        <v>43699</v>
      </c>
      <c r="E441" s="178" t="s">
        <v>1112</v>
      </c>
      <c r="F441" s="183" t="s">
        <v>40</v>
      </c>
      <c r="G441" s="181" t="s">
        <v>75</v>
      </c>
      <c r="H441" s="230" t="s">
        <v>146</v>
      </c>
      <c r="I441" s="74" t="s">
        <v>1740</v>
      </c>
      <c r="J441" s="139" t="s">
        <v>44</v>
      </c>
      <c r="K441" s="139" t="s">
        <v>40</v>
      </c>
    </row>
    <row r="442" spans="1:11" s="180" customFormat="1" ht="30" customHeight="1">
      <c r="A442" s="234" t="s">
        <v>1044</v>
      </c>
      <c r="B442" s="181" t="s">
        <v>1069</v>
      </c>
      <c r="C442" s="185" t="s">
        <v>159</v>
      </c>
      <c r="D442" s="176">
        <v>43699</v>
      </c>
      <c r="E442" s="178" t="s">
        <v>1113</v>
      </c>
      <c r="F442" s="183" t="s">
        <v>40</v>
      </c>
      <c r="G442" s="181" t="s">
        <v>75</v>
      </c>
      <c r="H442" s="230" t="s">
        <v>146</v>
      </c>
      <c r="I442" s="74" t="s">
        <v>1740</v>
      </c>
      <c r="J442" s="139" t="s">
        <v>44</v>
      </c>
      <c r="K442" s="139" t="s">
        <v>40</v>
      </c>
    </row>
    <row r="443" spans="1:11" s="180" customFormat="1" ht="30" customHeight="1">
      <c r="A443" s="234" t="s">
        <v>1044</v>
      </c>
      <c r="B443" s="181" t="s">
        <v>1070</v>
      </c>
      <c r="C443" s="185" t="s">
        <v>159</v>
      </c>
      <c r="D443" s="176">
        <v>43699</v>
      </c>
      <c r="E443" s="178" t="s">
        <v>1114</v>
      </c>
      <c r="F443" s="183" t="s">
        <v>40</v>
      </c>
      <c r="G443" s="181" t="s">
        <v>41</v>
      </c>
      <c r="H443" s="229">
        <v>43699</v>
      </c>
      <c r="I443" s="74" t="s">
        <v>281</v>
      </c>
      <c r="J443" s="139" t="s">
        <v>44</v>
      </c>
      <c r="K443" s="139" t="s">
        <v>40</v>
      </c>
    </row>
    <row r="444" spans="1:11" s="180" customFormat="1" ht="30" customHeight="1">
      <c r="A444" s="234" t="s">
        <v>1044</v>
      </c>
      <c r="B444" s="181" t="s">
        <v>1071</v>
      </c>
      <c r="C444" s="185" t="s">
        <v>159</v>
      </c>
      <c r="D444" s="176">
        <v>43699</v>
      </c>
      <c r="E444" s="178" t="s">
        <v>1115</v>
      </c>
      <c r="F444" s="183" t="s">
        <v>40</v>
      </c>
      <c r="G444" s="181" t="s">
        <v>54</v>
      </c>
      <c r="H444" s="229"/>
      <c r="I444" s="74" t="s">
        <v>281</v>
      </c>
      <c r="J444" s="139" t="s">
        <v>44</v>
      </c>
      <c r="K444" s="139" t="s">
        <v>40</v>
      </c>
    </row>
    <row r="445" spans="1:11" s="180" customFormat="1" ht="30" customHeight="1">
      <c r="A445" s="234" t="s">
        <v>1044</v>
      </c>
      <c r="B445" s="181" t="s">
        <v>1072</v>
      </c>
      <c r="C445" s="185" t="s">
        <v>159</v>
      </c>
      <c r="D445" s="176">
        <v>43699</v>
      </c>
      <c r="E445" s="178" t="s">
        <v>1116</v>
      </c>
      <c r="F445" s="183" t="s">
        <v>40</v>
      </c>
      <c r="G445" s="181" t="s">
        <v>75</v>
      </c>
      <c r="H445" s="230" t="s">
        <v>146</v>
      </c>
      <c r="I445" s="74" t="s">
        <v>1740</v>
      </c>
      <c r="J445" s="139" t="s">
        <v>44</v>
      </c>
      <c r="K445" s="139" t="s">
        <v>40</v>
      </c>
    </row>
    <row r="446" spans="1:11" s="180" customFormat="1" ht="30" customHeight="1">
      <c r="A446" s="234" t="s">
        <v>1044</v>
      </c>
      <c r="B446" s="181" t="s">
        <v>1073</v>
      </c>
      <c r="C446" s="185" t="s">
        <v>159</v>
      </c>
      <c r="D446" s="176">
        <v>43699</v>
      </c>
      <c r="E446" s="178" t="s">
        <v>1117</v>
      </c>
      <c r="F446" s="183" t="s">
        <v>40</v>
      </c>
      <c r="G446" s="181" t="s">
        <v>75</v>
      </c>
      <c r="H446" s="230">
        <v>124</v>
      </c>
      <c r="I446" s="74" t="s">
        <v>1740</v>
      </c>
      <c r="J446" s="139" t="s">
        <v>44</v>
      </c>
      <c r="K446" s="139" t="s">
        <v>40</v>
      </c>
    </row>
    <row r="447" spans="1:11" s="180" customFormat="1" ht="30" customHeight="1">
      <c r="A447" s="234" t="s">
        <v>1044</v>
      </c>
      <c r="B447" s="181" t="s">
        <v>1074</v>
      </c>
      <c r="C447" s="185" t="s">
        <v>159</v>
      </c>
      <c r="D447" s="176">
        <v>43699</v>
      </c>
      <c r="E447" s="178" t="s">
        <v>1118</v>
      </c>
      <c r="F447" s="183" t="s">
        <v>40</v>
      </c>
      <c r="G447" s="181" t="s">
        <v>75</v>
      </c>
      <c r="H447" s="230">
        <v>124</v>
      </c>
      <c r="I447" s="74" t="s">
        <v>1741</v>
      </c>
      <c r="J447" s="139" t="s">
        <v>44</v>
      </c>
      <c r="K447" s="139" t="s">
        <v>40</v>
      </c>
    </row>
    <row r="448" spans="1:11" s="180" customFormat="1" ht="30" customHeight="1">
      <c r="A448" s="234" t="s">
        <v>1044</v>
      </c>
      <c r="B448" s="176" t="s">
        <v>1075</v>
      </c>
      <c r="C448" s="185" t="s">
        <v>159</v>
      </c>
      <c r="D448" s="176">
        <v>43705</v>
      </c>
      <c r="E448" s="177" t="s">
        <v>1119</v>
      </c>
      <c r="F448" s="183" t="s">
        <v>40</v>
      </c>
      <c r="G448" s="181" t="s">
        <v>54</v>
      </c>
      <c r="H448" s="229"/>
      <c r="I448" s="74" t="s">
        <v>281</v>
      </c>
      <c r="J448" s="139" t="s">
        <v>44</v>
      </c>
      <c r="K448" s="139" t="s">
        <v>40</v>
      </c>
    </row>
    <row r="449" spans="1:11" s="180" customFormat="1" ht="30" customHeight="1">
      <c r="A449" s="234" t="s">
        <v>1044</v>
      </c>
      <c r="B449" s="176" t="s">
        <v>1076</v>
      </c>
      <c r="C449" s="185" t="s">
        <v>159</v>
      </c>
      <c r="D449" s="176">
        <v>43705</v>
      </c>
      <c r="E449" s="177" t="s">
        <v>1120</v>
      </c>
      <c r="F449" s="183" t="s">
        <v>40</v>
      </c>
      <c r="G449" s="181" t="s">
        <v>54</v>
      </c>
      <c r="H449" s="229"/>
      <c r="I449" s="74" t="s">
        <v>281</v>
      </c>
      <c r="J449" s="139" t="s">
        <v>44</v>
      </c>
      <c r="K449" s="139" t="s">
        <v>40</v>
      </c>
    </row>
    <row r="450" spans="1:11" s="180" customFormat="1" ht="30" customHeight="1">
      <c r="A450" s="234" t="s">
        <v>1044</v>
      </c>
      <c r="B450" s="176" t="s">
        <v>1077</v>
      </c>
      <c r="C450" s="185" t="s">
        <v>159</v>
      </c>
      <c r="D450" s="176">
        <v>43705</v>
      </c>
      <c r="E450" s="177" t="s">
        <v>1121</v>
      </c>
      <c r="F450" s="183" t="s">
        <v>40</v>
      </c>
      <c r="G450" s="181" t="s">
        <v>75</v>
      </c>
      <c r="H450" s="230" t="s">
        <v>146</v>
      </c>
      <c r="I450" s="74" t="s">
        <v>1742</v>
      </c>
      <c r="J450" s="139" t="s">
        <v>44</v>
      </c>
      <c r="K450" s="139" t="s">
        <v>40</v>
      </c>
    </row>
    <row r="451" spans="1:11" s="180" customFormat="1" ht="30" customHeight="1">
      <c r="A451" s="234" t="s">
        <v>1044</v>
      </c>
      <c r="B451" s="176" t="s">
        <v>1078</v>
      </c>
      <c r="C451" s="185" t="s">
        <v>159</v>
      </c>
      <c r="D451" s="176">
        <v>43705</v>
      </c>
      <c r="E451" s="177" t="s">
        <v>1122</v>
      </c>
      <c r="F451" s="183" t="s">
        <v>40</v>
      </c>
      <c r="G451" s="181" t="s">
        <v>41</v>
      </c>
      <c r="H451" s="229">
        <v>43746</v>
      </c>
      <c r="I451" s="74" t="s">
        <v>578</v>
      </c>
      <c r="J451" s="139" t="s">
        <v>44</v>
      </c>
      <c r="K451" s="139" t="s">
        <v>40</v>
      </c>
    </row>
    <row r="452" spans="1:11" s="180" customFormat="1" ht="30" customHeight="1">
      <c r="A452" s="234" t="s">
        <v>1044</v>
      </c>
      <c r="B452" s="181" t="s">
        <v>1079</v>
      </c>
      <c r="C452" s="185" t="s">
        <v>159</v>
      </c>
      <c r="D452" s="176">
        <v>43705</v>
      </c>
      <c r="E452" s="178" t="s">
        <v>1123</v>
      </c>
      <c r="F452" s="183" t="s">
        <v>40</v>
      </c>
      <c r="G452" s="181" t="s">
        <v>54</v>
      </c>
      <c r="H452" s="229"/>
      <c r="I452" s="74" t="s">
        <v>281</v>
      </c>
      <c r="J452" s="139" t="s">
        <v>44</v>
      </c>
      <c r="K452" s="139" t="s">
        <v>40</v>
      </c>
    </row>
    <row r="453" spans="1:11" s="180" customFormat="1" ht="30" customHeight="1">
      <c r="A453" s="234" t="s">
        <v>1044</v>
      </c>
      <c r="B453" s="181" t="s">
        <v>1080</v>
      </c>
      <c r="C453" s="185" t="s">
        <v>159</v>
      </c>
      <c r="D453" s="176">
        <v>43705</v>
      </c>
      <c r="E453" s="178" t="s">
        <v>1124</v>
      </c>
      <c r="F453" s="183" t="s">
        <v>40</v>
      </c>
      <c r="G453" s="181" t="s">
        <v>75</v>
      </c>
      <c r="H453" s="230" t="s">
        <v>146</v>
      </c>
      <c r="I453" s="74" t="s">
        <v>1742</v>
      </c>
      <c r="J453" s="139" t="s">
        <v>44</v>
      </c>
      <c r="K453" s="139" t="s">
        <v>40</v>
      </c>
    </row>
    <row r="454" spans="1:11" s="180" customFormat="1" ht="30" customHeight="1">
      <c r="A454" s="234" t="s">
        <v>1044</v>
      </c>
      <c r="B454" s="181" t="s">
        <v>1081</v>
      </c>
      <c r="C454" s="185" t="s">
        <v>159</v>
      </c>
      <c r="D454" s="176">
        <v>43705</v>
      </c>
      <c r="E454" s="178" t="s">
        <v>1125</v>
      </c>
      <c r="F454" s="183" t="s">
        <v>40</v>
      </c>
      <c r="G454" s="181" t="s">
        <v>54</v>
      </c>
      <c r="H454" s="229"/>
      <c r="I454" s="74" t="s">
        <v>281</v>
      </c>
      <c r="J454" s="139" t="s">
        <v>44</v>
      </c>
      <c r="K454" s="139" t="s">
        <v>40</v>
      </c>
    </row>
    <row r="455" spans="1:11" s="180" customFormat="1" ht="30" customHeight="1">
      <c r="A455" s="234" t="s">
        <v>1044</v>
      </c>
      <c r="B455" s="181" t="s">
        <v>1082</v>
      </c>
      <c r="C455" s="185" t="s">
        <v>159</v>
      </c>
      <c r="D455" s="176">
        <v>43705</v>
      </c>
      <c r="E455" s="178" t="s">
        <v>1126</v>
      </c>
      <c r="F455" s="183" t="s">
        <v>40</v>
      </c>
      <c r="G455" s="181" t="s">
        <v>1685</v>
      </c>
      <c r="H455" s="229"/>
      <c r="I455" s="74" t="s">
        <v>281</v>
      </c>
      <c r="J455" s="139" t="s">
        <v>44</v>
      </c>
      <c r="K455" s="139" t="s">
        <v>40</v>
      </c>
    </row>
    <row r="456" spans="1:11" s="180" customFormat="1" ht="30" customHeight="1">
      <c r="A456" s="234" t="s">
        <v>1044</v>
      </c>
      <c r="B456" s="181" t="s">
        <v>1083</v>
      </c>
      <c r="C456" s="185" t="s">
        <v>159</v>
      </c>
      <c r="D456" s="176">
        <v>43705</v>
      </c>
      <c r="E456" s="178" t="s">
        <v>1127</v>
      </c>
      <c r="F456" s="183" t="s">
        <v>40</v>
      </c>
      <c r="G456" s="181" t="s">
        <v>54</v>
      </c>
      <c r="H456" s="229"/>
      <c r="I456" s="74" t="s">
        <v>281</v>
      </c>
      <c r="J456" s="139" t="s">
        <v>44</v>
      </c>
      <c r="K456" s="139" t="s">
        <v>40</v>
      </c>
    </row>
    <row r="457" spans="1:11" s="180" customFormat="1" ht="30" customHeight="1">
      <c r="A457" s="234" t="s">
        <v>1044</v>
      </c>
      <c r="B457" s="181" t="s">
        <v>1084</v>
      </c>
      <c r="C457" s="185" t="s">
        <v>159</v>
      </c>
      <c r="D457" s="176">
        <v>43705</v>
      </c>
      <c r="E457" s="178" t="s">
        <v>1128</v>
      </c>
      <c r="F457" s="183" t="s">
        <v>40</v>
      </c>
      <c r="G457" s="181" t="s">
        <v>54</v>
      </c>
      <c r="H457" s="229"/>
      <c r="I457" s="74" t="s">
        <v>281</v>
      </c>
      <c r="J457" s="139" t="s">
        <v>44</v>
      </c>
      <c r="K457" s="139" t="s">
        <v>40</v>
      </c>
    </row>
    <row r="458" spans="1:11" s="180" customFormat="1" ht="30" customHeight="1">
      <c r="A458" s="234" t="s">
        <v>1044</v>
      </c>
      <c r="B458" s="181" t="s">
        <v>1085</v>
      </c>
      <c r="C458" s="185" t="s">
        <v>159</v>
      </c>
      <c r="D458" s="176">
        <v>43705</v>
      </c>
      <c r="E458" s="178" t="s">
        <v>1129</v>
      </c>
      <c r="F458" s="183" t="s">
        <v>40</v>
      </c>
      <c r="G458" s="181" t="s">
        <v>54</v>
      </c>
      <c r="H458" s="229"/>
      <c r="I458" s="74" t="s">
        <v>281</v>
      </c>
      <c r="J458" s="139" t="s">
        <v>44</v>
      </c>
      <c r="K458" s="139" t="s">
        <v>40</v>
      </c>
    </row>
    <row r="459" spans="1:11" s="180" customFormat="1" ht="30" customHeight="1">
      <c r="A459" s="234" t="s">
        <v>1044</v>
      </c>
      <c r="B459" s="181" t="s">
        <v>1086</v>
      </c>
      <c r="C459" s="185" t="s">
        <v>159</v>
      </c>
      <c r="D459" s="176">
        <v>43705</v>
      </c>
      <c r="E459" s="178" t="s">
        <v>1130</v>
      </c>
      <c r="F459" s="183" t="s">
        <v>40</v>
      </c>
      <c r="G459" s="181" t="s">
        <v>54</v>
      </c>
      <c r="H459" s="229"/>
      <c r="I459" s="74" t="s">
        <v>281</v>
      </c>
      <c r="J459" s="139" t="s">
        <v>44</v>
      </c>
      <c r="K459" s="139" t="s">
        <v>40</v>
      </c>
    </row>
    <row r="460" spans="1:11" s="180" customFormat="1" ht="30" customHeight="1">
      <c r="A460" s="234" t="s">
        <v>1044</v>
      </c>
      <c r="B460" s="181" t="s">
        <v>1087</v>
      </c>
      <c r="C460" s="185" t="s">
        <v>159</v>
      </c>
      <c r="D460" s="176">
        <v>43705</v>
      </c>
      <c r="E460" s="178" t="s">
        <v>1131</v>
      </c>
      <c r="F460" s="183" t="s">
        <v>40</v>
      </c>
      <c r="G460" s="181" t="s">
        <v>75</v>
      </c>
      <c r="H460" s="230" t="s">
        <v>146</v>
      </c>
      <c r="I460" s="74" t="s">
        <v>1742</v>
      </c>
      <c r="J460" s="139" t="s">
        <v>44</v>
      </c>
      <c r="K460" s="139" t="s">
        <v>40</v>
      </c>
    </row>
    <row r="461" spans="1:11" s="180" customFormat="1" ht="72.75" customHeight="1">
      <c r="A461" s="237" t="s">
        <v>1044</v>
      </c>
      <c r="B461" s="176" t="s">
        <v>1088</v>
      </c>
      <c r="C461" s="108" t="s">
        <v>159</v>
      </c>
      <c r="D461" s="176">
        <v>43705</v>
      </c>
      <c r="E461" s="177" t="s">
        <v>1132</v>
      </c>
      <c r="F461" s="148" t="s">
        <v>40</v>
      </c>
      <c r="G461" s="181" t="s">
        <v>75</v>
      </c>
      <c r="H461" s="230" t="s">
        <v>146</v>
      </c>
      <c r="I461" s="74" t="s">
        <v>1742</v>
      </c>
      <c r="J461" s="136" t="s">
        <v>44</v>
      </c>
      <c r="K461" s="136" t="s">
        <v>40</v>
      </c>
    </row>
    <row r="462" spans="1:11" s="180" customFormat="1" ht="25.5">
      <c r="A462" s="237" t="s">
        <v>1044</v>
      </c>
      <c r="B462" s="181" t="s">
        <v>1133</v>
      </c>
      <c r="C462" s="108" t="s">
        <v>159</v>
      </c>
      <c r="D462" s="176">
        <v>43706</v>
      </c>
      <c r="E462" s="178" t="s">
        <v>1186</v>
      </c>
      <c r="F462" s="148" t="s">
        <v>40</v>
      </c>
      <c r="G462" s="181" t="s">
        <v>54</v>
      </c>
      <c r="H462" s="229"/>
      <c r="I462" s="74" t="s">
        <v>281</v>
      </c>
      <c r="J462" s="136" t="s">
        <v>44</v>
      </c>
      <c r="K462" s="136" t="s">
        <v>40</v>
      </c>
    </row>
    <row r="463" spans="1:11" s="180" customFormat="1" ht="25.5">
      <c r="A463" s="237" t="s">
        <v>1044</v>
      </c>
      <c r="B463" s="181" t="s">
        <v>1134</v>
      </c>
      <c r="C463" s="108" t="s">
        <v>159</v>
      </c>
      <c r="D463" s="176">
        <v>43706</v>
      </c>
      <c r="E463" s="178" t="s">
        <v>1187</v>
      </c>
      <c r="F463" s="148" t="s">
        <v>40</v>
      </c>
      <c r="G463" s="181" t="s">
        <v>54</v>
      </c>
      <c r="H463" s="229"/>
      <c r="I463" s="74" t="s">
        <v>281</v>
      </c>
      <c r="J463" s="136" t="s">
        <v>44</v>
      </c>
      <c r="K463" s="136" t="s">
        <v>40</v>
      </c>
    </row>
    <row r="464" spans="1:11" s="180" customFormat="1" ht="25.5">
      <c r="A464" s="237" t="s">
        <v>1044</v>
      </c>
      <c r="B464" s="181" t="s">
        <v>1135</v>
      </c>
      <c r="C464" s="108" t="s">
        <v>159</v>
      </c>
      <c r="D464" s="176">
        <v>43707</v>
      </c>
      <c r="E464" s="178" t="s">
        <v>1188</v>
      </c>
      <c r="F464" s="148" t="s">
        <v>40</v>
      </c>
      <c r="G464" s="181" t="s">
        <v>54</v>
      </c>
      <c r="H464" s="229"/>
      <c r="I464" s="74" t="s">
        <v>281</v>
      </c>
      <c r="J464" s="136" t="s">
        <v>44</v>
      </c>
      <c r="K464" s="136" t="s">
        <v>40</v>
      </c>
    </row>
    <row r="465" spans="1:11" s="180" customFormat="1" ht="12.75">
      <c r="A465" s="237" t="s">
        <v>1044</v>
      </c>
      <c r="B465" s="181" t="s">
        <v>1136</v>
      </c>
      <c r="C465" s="108" t="s">
        <v>159</v>
      </c>
      <c r="D465" s="176">
        <v>43708</v>
      </c>
      <c r="E465" s="178" t="s">
        <v>1094</v>
      </c>
      <c r="F465" s="148" t="s">
        <v>40</v>
      </c>
      <c r="G465" s="181" t="s">
        <v>41</v>
      </c>
      <c r="H465" s="229">
        <v>43708</v>
      </c>
      <c r="I465" s="74" t="s">
        <v>281</v>
      </c>
      <c r="J465" s="136" t="s">
        <v>44</v>
      </c>
      <c r="K465" s="136" t="s">
        <v>40</v>
      </c>
    </row>
    <row r="466" spans="1:11" s="180" customFormat="1" ht="25.5">
      <c r="A466" s="237" t="s">
        <v>1044</v>
      </c>
      <c r="B466" s="181" t="s">
        <v>1137</v>
      </c>
      <c r="C466" s="108" t="s">
        <v>159</v>
      </c>
      <c r="D466" s="176">
        <v>43708</v>
      </c>
      <c r="E466" s="178" t="s">
        <v>1189</v>
      </c>
      <c r="F466" s="148" t="s">
        <v>40</v>
      </c>
      <c r="G466" s="181" t="s">
        <v>54</v>
      </c>
      <c r="H466" s="229"/>
      <c r="I466" s="74" t="s">
        <v>281</v>
      </c>
      <c r="J466" s="136" t="s">
        <v>44</v>
      </c>
      <c r="K466" s="136" t="s">
        <v>40</v>
      </c>
    </row>
    <row r="467" spans="1:11" s="180" customFormat="1" ht="25.5">
      <c r="A467" s="237" t="s">
        <v>1044</v>
      </c>
      <c r="B467" s="181" t="s">
        <v>1138</v>
      </c>
      <c r="C467" s="108" t="s">
        <v>159</v>
      </c>
      <c r="D467" s="176">
        <v>43709</v>
      </c>
      <c r="E467" s="178" t="s">
        <v>1190</v>
      </c>
      <c r="F467" s="148" t="s">
        <v>40</v>
      </c>
      <c r="G467" s="181" t="s">
        <v>54</v>
      </c>
      <c r="H467" s="229"/>
      <c r="I467" s="74" t="s">
        <v>281</v>
      </c>
      <c r="J467" s="136" t="s">
        <v>44</v>
      </c>
      <c r="K467" s="136" t="s">
        <v>40</v>
      </c>
    </row>
    <row r="468" spans="1:11" s="180" customFormat="1" ht="12.75">
      <c r="A468" s="237" t="s">
        <v>1044</v>
      </c>
      <c r="B468" s="181" t="s">
        <v>1139</v>
      </c>
      <c r="C468" s="108" t="s">
        <v>159</v>
      </c>
      <c r="D468" s="176">
        <v>43709</v>
      </c>
      <c r="E468" s="178" t="s">
        <v>1191</v>
      </c>
      <c r="F468" s="148" t="s">
        <v>40</v>
      </c>
      <c r="G468" s="181" t="s">
        <v>54</v>
      </c>
      <c r="H468" s="229"/>
      <c r="I468" s="74" t="s">
        <v>281</v>
      </c>
      <c r="J468" s="136" t="s">
        <v>44</v>
      </c>
      <c r="K468" s="136" t="s">
        <v>40</v>
      </c>
    </row>
    <row r="469" spans="1:11" s="180" customFormat="1" ht="25.5">
      <c r="A469" s="237" t="s">
        <v>1044</v>
      </c>
      <c r="B469" s="181" t="s">
        <v>1140</v>
      </c>
      <c r="C469" s="108" t="s">
        <v>159</v>
      </c>
      <c r="D469" s="176">
        <v>43710</v>
      </c>
      <c r="E469" s="178" t="s">
        <v>1192</v>
      </c>
      <c r="F469" s="148" t="s">
        <v>40</v>
      </c>
      <c r="G469" s="181" t="s">
        <v>54</v>
      </c>
      <c r="H469" s="229"/>
      <c r="I469" s="74" t="s">
        <v>281</v>
      </c>
      <c r="J469" s="136" t="s">
        <v>44</v>
      </c>
      <c r="K469" s="136" t="s">
        <v>40</v>
      </c>
    </row>
    <row r="470" spans="1:11" s="180" customFormat="1" ht="25.5">
      <c r="A470" s="237" t="s">
        <v>1044</v>
      </c>
      <c r="B470" s="181" t="s">
        <v>1141</v>
      </c>
      <c r="C470" s="108" t="s">
        <v>159</v>
      </c>
      <c r="D470" s="176">
        <v>43710</v>
      </c>
      <c r="E470" s="178" t="s">
        <v>1193</v>
      </c>
      <c r="F470" s="148" t="s">
        <v>40</v>
      </c>
      <c r="G470" s="181" t="s">
        <v>54</v>
      </c>
      <c r="H470" s="229"/>
      <c r="I470" s="74" t="s">
        <v>281</v>
      </c>
      <c r="J470" s="136" t="s">
        <v>44</v>
      </c>
      <c r="K470" s="136" t="s">
        <v>40</v>
      </c>
    </row>
    <row r="471" spans="1:11" s="180" customFormat="1" ht="25.5">
      <c r="A471" s="237" t="s">
        <v>1044</v>
      </c>
      <c r="B471" s="181" t="s">
        <v>1142</v>
      </c>
      <c r="C471" s="108" t="s">
        <v>159</v>
      </c>
      <c r="D471" s="176">
        <v>43710</v>
      </c>
      <c r="E471" s="178" t="s">
        <v>1194</v>
      </c>
      <c r="F471" s="148" t="s">
        <v>40</v>
      </c>
      <c r="G471" s="181" t="s">
        <v>75</v>
      </c>
      <c r="H471" s="230" t="s">
        <v>146</v>
      </c>
      <c r="I471" s="74" t="s">
        <v>1743</v>
      </c>
      <c r="J471" s="136" t="s">
        <v>44</v>
      </c>
      <c r="K471" s="136" t="s">
        <v>40</v>
      </c>
    </row>
    <row r="472" spans="1:11" s="180" customFormat="1" ht="12.75">
      <c r="A472" s="237" t="s">
        <v>1044</v>
      </c>
      <c r="B472" s="181" t="s">
        <v>1143</v>
      </c>
      <c r="C472" s="108" t="s">
        <v>159</v>
      </c>
      <c r="D472" s="176">
        <v>43711</v>
      </c>
      <c r="E472" s="178" t="s">
        <v>1195</v>
      </c>
      <c r="F472" s="148" t="s">
        <v>40</v>
      </c>
      <c r="G472" s="181" t="s">
        <v>54</v>
      </c>
      <c r="H472" s="229"/>
      <c r="I472" s="74" t="s">
        <v>281</v>
      </c>
      <c r="J472" s="136" t="s">
        <v>44</v>
      </c>
      <c r="K472" s="136" t="s">
        <v>40</v>
      </c>
    </row>
    <row r="473" spans="1:11" s="180" customFormat="1" ht="25.5">
      <c r="A473" s="237" t="s">
        <v>1044</v>
      </c>
      <c r="B473" s="181" t="s">
        <v>1144</v>
      </c>
      <c r="C473" s="108" t="s">
        <v>159</v>
      </c>
      <c r="D473" s="176">
        <v>43711</v>
      </c>
      <c r="E473" s="178" t="s">
        <v>1196</v>
      </c>
      <c r="F473" s="148" t="s">
        <v>40</v>
      </c>
      <c r="G473" s="181" t="s">
        <v>41</v>
      </c>
      <c r="H473" s="229">
        <v>43711</v>
      </c>
      <c r="I473" s="74" t="s">
        <v>281</v>
      </c>
      <c r="J473" s="136" t="s">
        <v>44</v>
      </c>
      <c r="K473" s="136" t="s">
        <v>40</v>
      </c>
    </row>
    <row r="474" spans="1:11" s="180" customFormat="1" ht="25.5">
      <c r="A474" s="237" t="s">
        <v>1044</v>
      </c>
      <c r="B474" s="181" t="s">
        <v>1145</v>
      </c>
      <c r="C474" s="108" t="s">
        <v>159</v>
      </c>
      <c r="D474" s="176">
        <v>43711</v>
      </c>
      <c r="E474" s="178" t="s">
        <v>1197</v>
      </c>
      <c r="F474" s="148" t="s">
        <v>40</v>
      </c>
      <c r="G474" s="181" t="s">
        <v>75</v>
      </c>
      <c r="H474" s="230" t="s">
        <v>146</v>
      </c>
      <c r="I474" s="74" t="s">
        <v>1744</v>
      </c>
      <c r="J474" s="136" t="s">
        <v>44</v>
      </c>
      <c r="K474" s="136" t="s">
        <v>40</v>
      </c>
    </row>
    <row r="475" spans="1:11" s="180" customFormat="1" ht="25.5">
      <c r="A475" s="237" t="s">
        <v>1044</v>
      </c>
      <c r="B475" s="181" t="s">
        <v>1146</v>
      </c>
      <c r="C475" s="108" t="s">
        <v>159</v>
      </c>
      <c r="D475" s="176">
        <v>43711</v>
      </c>
      <c r="E475" s="178" t="s">
        <v>1198</v>
      </c>
      <c r="F475" s="148" t="s">
        <v>40</v>
      </c>
      <c r="G475" s="181" t="s">
        <v>54</v>
      </c>
      <c r="H475" s="229"/>
      <c r="I475" s="74" t="s">
        <v>281</v>
      </c>
      <c r="J475" s="136" t="s">
        <v>44</v>
      </c>
      <c r="K475" s="136" t="s">
        <v>40</v>
      </c>
    </row>
    <row r="476" spans="1:11" s="180" customFormat="1" ht="25.5">
      <c r="A476" s="237" t="s">
        <v>1044</v>
      </c>
      <c r="B476" s="181" t="s">
        <v>1147</v>
      </c>
      <c r="C476" s="108" t="s">
        <v>159</v>
      </c>
      <c r="D476" s="176">
        <v>43711</v>
      </c>
      <c r="E476" s="178" t="s">
        <v>1199</v>
      </c>
      <c r="F476" s="148" t="s">
        <v>40</v>
      </c>
      <c r="G476" s="181" t="s">
        <v>41</v>
      </c>
      <c r="H476" s="229">
        <v>43746</v>
      </c>
      <c r="I476" s="74" t="s">
        <v>1697</v>
      </c>
      <c r="J476" s="136" t="s">
        <v>44</v>
      </c>
      <c r="K476" s="136" t="s">
        <v>40</v>
      </c>
    </row>
    <row r="477" spans="1:11" s="180" customFormat="1" ht="25.5">
      <c r="A477" s="237" t="s">
        <v>1044</v>
      </c>
      <c r="B477" s="181" t="s">
        <v>1148</v>
      </c>
      <c r="C477" s="108" t="s">
        <v>159</v>
      </c>
      <c r="D477" s="176">
        <v>43711</v>
      </c>
      <c r="E477" s="178" t="s">
        <v>1200</v>
      </c>
      <c r="F477" s="148" t="s">
        <v>40</v>
      </c>
      <c r="G477" s="181" t="s">
        <v>41</v>
      </c>
      <c r="H477" s="229">
        <v>43720</v>
      </c>
      <c r="I477" s="74" t="s">
        <v>329</v>
      </c>
      <c r="J477" s="136" t="s">
        <v>44</v>
      </c>
      <c r="K477" s="136" t="s">
        <v>40</v>
      </c>
    </row>
    <row r="478" spans="1:11" s="180" customFormat="1" ht="38.25">
      <c r="A478" s="237" t="s">
        <v>1044</v>
      </c>
      <c r="B478" s="181" t="s">
        <v>1149</v>
      </c>
      <c r="C478" s="108" t="s">
        <v>159</v>
      </c>
      <c r="D478" s="176">
        <v>43711</v>
      </c>
      <c r="E478" s="178" t="s">
        <v>1201</v>
      </c>
      <c r="F478" s="148" t="s">
        <v>40</v>
      </c>
      <c r="G478" s="181" t="s">
        <v>75</v>
      </c>
      <c r="H478" s="230" t="s">
        <v>146</v>
      </c>
      <c r="I478" s="74" t="s">
        <v>1744</v>
      </c>
      <c r="J478" s="136" t="s">
        <v>44</v>
      </c>
      <c r="K478" s="136" t="s">
        <v>40</v>
      </c>
    </row>
    <row r="479" spans="1:11" s="180" customFormat="1" ht="25.5">
      <c r="A479" s="237" t="s">
        <v>1044</v>
      </c>
      <c r="B479" s="181" t="s">
        <v>1150</v>
      </c>
      <c r="C479" s="108" t="s">
        <v>159</v>
      </c>
      <c r="D479" s="176">
        <v>43711</v>
      </c>
      <c r="E479" s="178" t="s">
        <v>1202</v>
      </c>
      <c r="F479" s="148" t="s">
        <v>40</v>
      </c>
      <c r="G479" s="181" t="s">
        <v>75</v>
      </c>
      <c r="H479" s="230" t="s">
        <v>146</v>
      </c>
      <c r="I479" s="74" t="s">
        <v>1744</v>
      </c>
      <c r="J479" s="136" t="s">
        <v>44</v>
      </c>
      <c r="K479" s="136" t="s">
        <v>40</v>
      </c>
    </row>
    <row r="480" spans="1:11" s="180" customFormat="1" ht="25.5">
      <c r="A480" s="237" t="s">
        <v>1044</v>
      </c>
      <c r="B480" s="181" t="s">
        <v>1151</v>
      </c>
      <c r="C480" s="108" t="s">
        <v>159</v>
      </c>
      <c r="D480" s="176">
        <v>43711</v>
      </c>
      <c r="E480" s="178" t="s">
        <v>1203</v>
      </c>
      <c r="F480" s="148" t="s">
        <v>40</v>
      </c>
      <c r="G480" s="181" t="s">
        <v>41</v>
      </c>
      <c r="H480" s="229">
        <v>43718</v>
      </c>
      <c r="I480" s="74" t="s">
        <v>1717</v>
      </c>
      <c r="J480" s="136" t="s">
        <v>44</v>
      </c>
      <c r="K480" s="136" t="s">
        <v>40</v>
      </c>
    </row>
    <row r="481" spans="1:11" s="180" customFormat="1" ht="25.5">
      <c r="A481" s="237" t="s">
        <v>1044</v>
      </c>
      <c r="B481" s="181" t="s">
        <v>1152</v>
      </c>
      <c r="C481" s="108" t="s">
        <v>159</v>
      </c>
      <c r="D481" s="176">
        <v>43712</v>
      </c>
      <c r="E481" s="178" t="s">
        <v>1204</v>
      </c>
      <c r="F481" s="148" t="s">
        <v>40</v>
      </c>
      <c r="G481" s="181" t="s">
        <v>75</v>
      </c>
      <c r="H481" s="230" t="s">
        <v>146</v>
      </c>
      <c r="I481" s="74" t="s">
        <v>183</v>
      </c>
      <c r="J481" s="136" t="s">
        <v>44</v>
      </c>
      <c r="K481" s="136" t="s">
        <v>40</v>
      </c>
    </row>
    <row r="482" spans="1:11" s="180" customFormat="1" ht="12.75">
      <c r="A482" s="237" t="s">
        <v>1044</v>
      </c>
      <c r="B482" s="181" t="s">
        <v>1153</v>
      </c>
      <c r="C482" s="108" t="s">
        <v>159</v>
      </c>
      <c r="D482" s="176">
        <v>43713</v>
      </c>
      <c r="E482" s="178" t="s">
        <v>1205</v>
      </c>
      <c r="F482" s="148" t="s">
        <v>40</v>
      </c>
      <c r="G482" s="181" t="s">
        <v>54</v>
      </c>
      <c r="H482" s="229"/>
      <c r="I482" s="74" t="s">
        <v>281</v>
      </c>
      <c r="J482" s="136" t="s">
        <v>44</v>
      </c>
      <c r="K482" s="136" t="s">
        <v>40</v>
      </c>
    </row>
    <row r="483" spans="1:11" s="180" customFormat="1" ht="25.5">
      <c r="A483" s="237" t="s">
        <v>1044</v>
      </c>
      <c r="B483" s="181" t="s">
        <v>1154</v>
      </c>
      <c r="C483" s="108" t="s">
        <v>159</v>
      </c>
      <c r="D483" s="176">
        <v>43713</v>
      </c>
      <c r="E483" s="178" t="s">
        <v>1206</v>
      </c>
      <c r="F483" s="148" t="s">
        <v>40</v>
      </c>
      <c r="G483" s="181" t="s">
        <v>41</v>
      </c>
      <c r="H483" s="229">
        <v>43746</v>
      </c>
      <c r="I483" s="74" t="s">
        <v>1745</v>
      </c>
      <c r="J483" s="136" t="s">
        <v>44</v>
      </c>
      <c r="K483" s="136" t="s">
        <v>40</v>
      </c>
    </row>
    <row r="484" spans="1:11" s="180" customFormat="1" ht="25.5">
      <c r="A484" s="237" t="s">
        <v>1044</v>
      </c>
      <c r="B484" s="181" t="s">
        <v>1155</v>
      </c>
      <c r="C484" s="108" t="s">
        <v>159</v>
      </c>
      <c r="D484" s="176">
        <v>43715</v>
      </c>
      <c r="E484" s="178" t="s">
        <v>1207</v>
      </c>
      <c r="F484" s="148" t="s">
        <v>40</v>
      </c>
      <c r="G484" s="181" t="s">
        <v>41</v>
      </c>
      <c r="H484" s="229">
        <v>43715</v>
      </c>
      <c r="I484" s="74" t="s">
        <v>281</v>
      </c>
      <c r="J484" s="136" t="s">
        <v>44</v>
      </c>
      <c r="K484" s="136" t="s">
        <v>40</v>
      </c>
    </row>
    <row r="485" spans="1:11" s="180" customFormat="1" ht="25.5">
      <c r="A485" s="237" t="s">
        <v>1044</v>
      </c>
      <c r="B485" s="181" t="s">
        <v>1156</v>
      </c>
      <c r="C485" s="108" t="s">
        <v>159</v>
      </c>
      <c r="D485" s="176">
        <v>43716</v>
      </c>
      <c r="E485" s="178" t="s">
        <v>1208</v>
      </c>
      <c r="F485" s="148" t="s">
        <v>40</v>
      </c>
      <c r="G485" s="181" t="s">
        <v>54</v>
      </c>
      <c r="H485" s="229"/>
      <c r="I485" s="74" t="s">
        <v>281</v>
      </c>
      <c r="J485" s="136" t="s">
        <v>44</v>
      </c>
      <c r="K485" s="136" t="s">
        <v>40</v>
      </c>
    </row>
    <row r="486" spans="1:11" s="180" customFormat="1" ht="25.5">
      <c r="A486" s="237" t="s">
        <v>1044</v>
      </c>
      <c r="B486" s="181" t="s">
        <v>1157</v>
      </c>
      <c r="C486" s="108" t="s">
        <v>159</v>
      </c>
      <c r="D486" s="176">
        <v>43716</v>
      </c>
      <c r="E486" s="178" t="s">
        <v>1209</v>
      </c>
      <c r="F486" s="148" t="s">
        <v>40</v>
      </c>
      <c r="G486" s="181" t="s">
        <v>41</v>
      </c>
      <c r="H486" s="229">
        <v>43716</v>
      </c>
      <c r="I486" s="74" t="s">
        <v>281</v>
      </c>
      <c r="J486" s="136" t="s">
        <v>44</v>
      </c>
      <c r="K486" s="136" t="s">
        <v>40</v>
      </c>
    </row>
    <row r="487" spans="1:11" s="180" customFormat="1" ht="38.25">
      <c r="A487" s="237" t="s">
        <v>1044</v>
      </c>
      <c r="B487" s="181" t="s">
        <v>1158</v>
      </c>
      <c r="C487" s="108" t="s">
        <v>159</v>
      </c>
      <c r="D487" s="176">
        <v>43716</v>
      </c>
      <c r="E487" s="178" t="s">
        <v>1210</v>
      </c>
      <c r="F487" s="148" t="s">
        <v>40</v>
      </c>
      <c r="G487" s="181" t="s">
        <v>41</v>
      </c>
      <c r="H487" s="229">
        <v>43716</v>
      </c>
      <c r="I487" s="74" t="s">
        <v>281</v>
      </c>
      <c r="J487" s="136" t="s">
        <v>44</v>
      </c>
      <c r="K487" s="136" t="s">
        <v>40</v>
      </c>
    </row>
    <row r="488" spans="1:11" s="180" customFormat="1" ht="25.5">
      <c r="A488" s="237" t="s">
        <v>1044</v>
      </c>
      <c r="B488" s="181" t="s">
        <v>1159</v>
      </c>
      <c r="C488" s="108" t="s">
        <v>159</v>
      </c>
      <c r="D488" s="176">
        <v>43717</v>
      </c>
      <c r="E488" s="178" t="s">
        <v>1211</v>
      </c>
      <c r="F488" s="148" t="s">
        <v>40</v>
      </c>
      <c r="G488" s="181" t="s">
        <v>41</v>
      </c>
      <c r="H488" s="229">
        <v>43720</v>
      </c>
      <c r="I488" s="74" t="s">
        <v>1722</v>
      </c>
      <c r="J488" s="136" t="s">
        <v>44</v>
      </c>
      <c r="K488" s="136" t="s">
        <v>40</v>
      </c>
    </row>
    <row r="489" spans="1:11" s="180" customFormat="1" ht="25.5">
      <c r="A489" s="237" t="s">
        <v>1044</v>
      </c>
      <c r="B489" s="181" t="s">
        <v>1160</v>
      </c>
      <c r="C489" s="108" t="s">
        <v>159</v>
      </c>
      <c r="D489" s="176">
        <v>43717</v>
      </c>
      <c r="E489" s="178" t="s">
        <v>1212</v>
      </c>
      <c r="F489" s="148" t="s">
        <v>40</v>
      </c>
      <c r="G489" s="181" t="s">
        <v>75</v>
      </c>
      <c r="H489" s="230" t="s">
        <v>146</v>
      </c>
      <c r="I489" s="74" t="s">
        <v>1746</v>
      </c>
      <c r="J489" s="136" t="s">
        <v>44</v>
      </c>
      <c r="K489" s="136" t="s">
        <v>40</v>
      </c>
    </row>
    <row r="490" spans="1:11" s="180" customFormat="1" ht="25.5">
      <c r="A490" s="237" t="s">
        <v>1044</v>
      </c>
      <c r="B490" s="181" t="s">
        <v>1161</v>
      </c>
      <c r="C490" s="108" t="s">
        <v>159</v>
      </c>
      <c r="D490" s="176">
        <v>43717</v>
      </c>
      <c r="E490" s="178" t="s">
        <v>1213</v>
      </c>
      <c r="F490" s="148" t="s">
        <v>40</v>
      </c>
      <c r="G490" s="181" t="s">
        <v>75</v>
      </c>
      <c r="H490" s="230" t="s">
        <v>146</v>
      </c>
      <c r="I490" s="74" t="s">
        <v>1746</v>
      </c>
      <c r="J490" s="136" t="s">
        <v>44</v>
      </c>
      <c r="K490" s="136" t="s">
        <v>40</v>
      </c>
    </row>
    <row r="491" spans="1:11" s="180" customFormat="1" ht="51">
      <c r="A491" s="237" t="s">
        <v>1044</v>
      </c>
      <c r="B491" s="181" t="s">
        <v>1162</v>
      </c>
      <c r="C491" s="108" t="s">
        <v>159</v>
      </c>
      <c r="D491" s="176">
        <v>43718</v>
      </c>
      <c r="E491" s="178" t="s">
        <v>1214</v>
      </c>
      <c r="F491" s="148" t="s">
        <v>40</v>
      </c>
      <c r="G491" s="181" t="s">
        <v>75</v>
      </c>
      <c r="H491" s="230" t="s">
        <v>146</v>
      </c>
      <c r="I491" s="74" t="s">
        <v>1511</v>
      </c>
      <c r="J491" s="136" t="s">
        <v>44</v>
      </c>
      <c r="K491" s="136" t="s">
        <v>40</v>
      </c>
    </row>
    <row r="492" spans="1:11" s="180" customFormat="1" ht="12.75">
      <c r="A492" s="237" t="s">
        <v>1044</v>
      </c>
      <c r="B492" s="181" t="s">
        <v>1163</v>
      </c>
      <c r="C492" s="108" t="s">
        <v>159</v>
      </c>
      <c r="D492" s="176">
        <v>43719</v>
      </c>
      <c r="E492" s="178" t="s">
        <v>1215</v>
      </c>
      <c r="F492" s="148" t="s">
        <v>40</v>
      </c>
      <c r="G492" s="181" t="s">
        <v>41</v>
      </c>
      <c r="H492" s="229">
        <v>43719</v>
      </c>
      <c r="I492" s="74" t="s">
        <v>281</v>
      </c>
      <c r="J492" s="136" t="s">
        <v>44</v>
      </c>
      <c r="K492" s="136" t="s">
        <v>40</v>
      </c>
    </row>
    <row r="493" spans="1:11" s="180" customFormat="1" ht="25.5">
      <c r="A493" s="237" t="s">
        <v>1044</v>
      </c>
      <c r="B493" s="181" t="s">
        <v>1164</v>
      </c>
      <c r="C493" s="108" t="s">
        <v>159</v>
      </c>
      <c r="D493" s="176">
        <v>43723</v>
      </c>
      <c r="E493" s="178" t="s">
        <v>1216</v>
      </c>
      <c r="F493" s="148" t="s">
        <v>40</v>
      </c>
      <c r="G493" s="181" t="s">
        <v>41</v>
      </c>
      <c r="H493" s="229">
        <v>43734</v>
      </c>
      <c r="I493" s="74" t="s">
        <v>1737</v>
      </c>
      <c r="J493" s="136" t="s">
        <v>44</v>
      </c>
      <c r="K493" s="136" t="s">
        <v>40</v>
      </c>
    </row>
    <row r="494" spans="1:11" s="180" customFormat="1" ht="25.5">
      <c r="A494" s="237" t="s">
        <v>1044</v>
      </c>
      <c r="B494" s="181" t="s">
        <v>1165</v>
      </c>
      <c r="C494" s="108" t="s">
        <v>159</v>
      </c>
      <c r="D494" s="176">
        <v>43724</v>
      </c>
      <c r="E494" s="178" t="s">
        <v>1217</v>
      </c>
      <c r="F494" s="148" t="s">
        <v>40</v>
      </c>
      <c r="G494" s="181" t="s">
        <v>41</v>
      </c>
      <c r="H494" s="229">
        <v>43734</v>
      </c>
      <c r="I494" s="74" t="s">
        <v>1723</v>
      </c>
      <c r="J494" s="136" t="s">
        <v>44</v>
      </c>
      <c r="K494" s="136" t="s">
        <v>40</v>
      </c>
    </row>
    <row r="495" spans="1:11" s="180" customFormat="1" ht="12.75">
      <c r="A495" s="237" t="s">
        <v>1044</v>
      </c>
      <c r="B495" s="181" t="s">
        <v>1166</v>
      </c>
      <c r="C495" s="108" t="s">
        <v>159</v>
      </c>
      <c r="D495" s="176">
        <v>43725</v>
      </c>
      <c r="E495" s="178" t="s">
        <v>1218</v>
      </c>
      <c r="F495" s="148" t="s">
        <v>40</v>
      </c>
      <c r="G495" s="181" t="s">
        <v>41</v>
      </c>
      <c r="H495" s="229">
        <v>43725</v>
      </c>
      <c r="I495" s="74" t="s">
        <v>281</v>
      </c>
      <c r="J495" s="136" t="s">
        <v>44</v>
      </c>
      <c r="K495" s="136" t="s">
        <v>40</v>
      </c>
    </row>
    <row r="496" spans="1:11" s="180" customFormat="1" ht="25.5">
      <c r="A496" s="237" t="s">
        <v>1044</v>
      </c>
      <c r="B496" s="181" t="s">
        <v>1167</v>
      </c>
      <c r="C496" s="108" t="s">
        <v>159</v>
      </c>
      <c r="D496" s="176">
        <v>43727</v>
      </c>
      <c r="E496" s="178" t="s">
        <v>1219</v>
      </c>
      <c r="F496" s="148" t="s">
        <v>40</v>
      </c>
      <c r="G496" s="181" t="s">
        <v>54</v>
      </c>
      <c r="H496" s="229"/>
      <c r="I496" s="74" t="s">
        <v>281</v>
      </c>
      <c r="J496" s="136" t="s">
        <v>44</v>
      </c>
      <c r="K496" s="136" t="s">
        <v>40</v>
      </c>
    </row>
    <row r="497" spans="1:11" s="180" customFormat="1" ht="25.5">
      <c r="A497" s="237" t="s">
        <v>1044</v>
      </c>
      <c r="B497" s="181" t="s">
        <v>1168</v>
      </c>
      <c r="C497" s="108" t="s">
        <v>159</v>
      </c>
      <c r="D497" s="176">
        <v>43727</v>
      </c>
      <c r="E497" s="178" t="s">
        <v>1220</v>
      </c>
      <c r="F497" s="148" t="s">
        <v>40</v>
      </c>
      <c r="G497" s="181" t="s">
        <v>54</v>
      </c>
      <c r="H497" s="229"/>
      <c r="I497" s="74" t="s">
        <v>281</v>
      </c>
      <c r="J497" s="136" t="s">
        <v>44</v>
      </c>
      <c r="K497" s="136" t="s">
        <v>40</v>
      </c>
    </row>
    <row r="498" spans="1:11" s="180" customFormat="1" ht="25.5">
      <c r="A498" s="237" t="s">
        <v>1044</v>
      </c>
      <c r="B498" s="181" t="s">
        <v>1169</v>
      </c>
      <c r="C498" s="108" t="s">
        <v>159</v>
      </c>
      <c r="D498" s="176">
        <v>43727</v>
      </c>
      <c r="E498" s="178" t="s">
        <v>1221</v>
      </c>
      <c r="F498" s="148" t="s">
        <v>40</v>
      </c>
      <c r="G498" s="181" t="s">
        <v>54</v>
      </c>
      <c r="H498" s="229"/>
      <c r="I498" s="74" t="s">
        <v>281</v>
      </c>
      <c r="J498" s="136" t="s">
        <v>44</v>
      </c>
      <c r="K498" s="136" t="s">
        <v>40</v>
      </c>
    </row>
    <row r="499" spans="1:11" s="180" customFormat="1" ht="25.5">
      <c r="A499" s="237" t="s">
        <v>1044</v>
      </c>
      <c r="B499" s="181" t="s">
        <v>1170</v>
      </c>
      <c r="C499" s="108" t="s">
        <v>159</v>
      </c>
      <c r="D499" s="176">
        <v>43727</v>
      </c>
      <c r="E499" s="178" t="s">
        <v>1222</v>
      </c>
      <c r="F499" s="148" t="s">
        <v>40</v>
      </c>
      <c r="G499" s="181" t="s">
        <v>75</v>
      </c>
      <c r="H499" s="230" t="s">
        <v>146</v>
      </c>
      <c r="I499" s="74" t="s">
        <v>1747</v>
      </c>
      <c r="J499" s="136" t="s">
        <v>44</v>
      </c>
      <c r="K499" s="136" t="s">
        <v>40</v>
      </c>
    </row>
    <row r="500" spans="1:11" s="180" customFormat="1" ht="38.25">
      <c r="A500" s="237" t="s">
        <v>1044</v>
      </c>
      <c r="B500" s="181" t="s">
        <v>1171</v>
      </c>
      <c r="C500" s="108" t="s">
        <v>159</v>
      </c>
      <c r="D500" s="176">
        <v>43727</v>
      </c>
      <c r="E500" s="178" t="s">
        <v>1223</v>
      </c>
      <c r="F500" s="148" t="s">
        <v>40</v>
      </c>
      <c r="G500" s="181" t="s">
        <v>41</v>
      </c>
      <c r="H500" s="229">
        <v>43740</v>
      </c>
      <c r="I500" s="74" t="s">
        <v>1748</v>
      </c>
      <c r="J500" s="136" t="s">
        <v>44</v>
      </c>
      <c r="K500" s="136" t="s">
        <v>40</v>
      </c>
    </row>
    <row r="501" spans="1:11" s="180" customFormat="1" ht="25.5">
      <c r="A501" s="237" t="s">
        <v>1044</v>
      </c>
      <c r="B501" s="181" t="s">
        <v>1172</v>
      </c>
      <c r="C501" s="108" t="s">
        <v>159</v>
      </c>
      <c r="D501" s="176">
        <v>43727</v>
      </c>
      <c r="E501" s="178" t="s">
        <v>1224</v>
      </c>
      <c r="F501" s="148" t="s">
        <v>40</v>
      </c>
      <c r="G501" s="181" t="s">
        <v>41</v>
      </c>
      <c r="H501" s="229">
        <v>43740</v>
      </c>
      <c r="I501" s="74" t="s">
        <v>1748</v>
      </c>
      <c r="J501" s="136" t="s">
        <v>44</v>
      </c>
      <c r="K501" s="136" t="s">
        <v>40</v>
      </c>
    </row>
    <row r="502" spans="1:11" s="180" customFormat="1" ht="25.5">
      <c r="A502" s="237" t="s">
        <v>1044</v>
      </c>
      <c r="B502" s="181" t="s">
        <v>1173</v>
      </c>
      <c r="C502" s="108" t="s">
        <v>159</v>
      </c>
      <c r="D502" s="176">
        <v>43728</v>
      </c>
      <c r="E502" s="178" t="s">
        <v>1225</v>
      </c>
      <c r="F502" s="148" t="s">
        <v>40</v>
      </c>
      <c r="G502" s="181" t="s">
        <v>54</v>
      </c>
      <c r="H502" s="229"/>
      <c r="I502" s="74" t="s">
        <v>281</v>
      </c>
      <c r="J502" s="136" t="s">
        <v>44</v>
      </c>
      <c r="K502" s="136" t="s">
        <v>40</v>
      </c>
    </row>
    <row r="503" spans="1:11" s="180" customFormat="1" ht="25.5">
      <c r="A503" s="237" t="s">
        <v>1044</v>
      </c>
      <c r="B503" s="181" t="s">
        <v>1173</v>
      </c>
      <c r="C503" s="108" t="s">
        <v>159</v>
      </c>
      <c r="D503" s="176">
        <v>43728</v>
      </c>
      <c r="E503" s="178" t="s">
        <v>1225</v>
      </c>
      <c r="F503" s="148" t="s">
        <v>40</v>
      </c>
      <c r="G503" s="181" t="s">
        <v>54</v>
      </c>
      <c r="H503" s="229"/>
      <c r="I503" s="74" t="s">
        <v>281</v>
      </c>
      <c r="J503" s="136" t="s">
        <v>44</v>
      </c>
      <c r="K503" s="136" t="s">
        <v>40</v>
      </c>
    </row>
    <row r="504" spans="1:11" s="180" customFormat="1" ht="25.5">
      <c r="A504" s="237" t="s">
        <v>1044</v>
      </c>
      <c r="B504" s="181" t="s">
        <v>1174</v>
      </c>
      <c r="C504" s="108" t="s">
        <v>159</v>
      </c>
      <c r="D504" s="176">
        <v>43728</v>
      </c>
      <c r="E504" s="178" t="s">
        <v>1226</v>
      </c>
      <c r="F504" s="148" t="s">
        <v>40</v>
      </c>
      <c r="G504" s="181" t="s">
        <v>41</v>
      </c>
      <c r="H504" s="229">
        <v>43767</v>
      </c>
      <c r="I504" s="74" t="s">
        <v>570</v>
      </c>
      <c r="J504" s="136" t="s">
        <v>44</v>
      </c>
      <c r="K504" s="136" t="s">
        <v>40</v>
      </c>
    </row>
    <row r="505" spans="1:11" s="180" customFormat="1" ht="25.5">
      <c r="A505" s="237" t="s">
        <v>1044</v>
      </c>
      <c r="B505" s="181" t="s">
        <v>1175</v>
      </c>
      <c r="C505" s="108" t="s">
        <v>159</v>
      </c>
      <c r="D505" s="176">
        <v>43728</v>
      </c>
      <c r="E505" s="178" t="s">
        <v>1227</v>
      </c>
      <c r="F505" s="148" t="s">
        <v>40</v>
      </c>
      <c r="G505" s="181" t="s">
        <v>41</v>
      </c>
      <c r="H505" s="229">
        <v>43767</v>
      </c>
      <c r="I505" s="74" t="s">
        <v>570</v>
      </c>
      <c r="J505" s="136" t="s">
        <v>44</v>
      </c>
      <c r="K505" s="136" t="s">
        <v>40</v>
      </c>
    </row>
    <row r="506" spans="1:11" s="180" customFormat="1" ht="25.5">
      <c r="A506" s="237" t="s">
        <v>1044</v>
      </c>
      <c r="B506" s="181" t="s">
        <v>1176</v>
      </c>
      <c r="C506" s="108" t="s">
        <v>159</v>
      </c>
      <c r="D506" s="176">
        <v>43728</v>
      </c>
      <c r="E506" s="178" t="s">
        <v>1228</v>
      </c>
      <c r="F506" s="148" t="s">
        <v>40</v>
      </c>
      <c r="G506" s="181" t="s">
        <v>41</v>
      </c>
      <c r="H506" s="229">
        <v>43740</v>
      </c>
      <c r="I506" s="74" t="s">
        <v>496</v>
      </c>
      <c r="J506" s="136" t="s">
        <v>44</v>
      </c>
      <c r="K506" s="136" t="s">
        <v>40</v>
      </c>
    </row>
    <row r="507" spans="1:11" s="180" customFormat="1" ht="25.5">
      <c r="A507" s="237" t="s">
        <v>1044</v>
      </c>
      <c r="B507" s="181" t="s">
        <v>1177</v>
      </c>
      <c r="C507" s="108" t="s">
        <v>159</v>
      </c>
      <c r="D507" s="176">
        <v>43729</v>
      </c>
      <c r="E507" s="178" t="s">
        <v>1229</v>
      </c>
      <c r="F507" s="148" t="s">
        <v>40</v>
      </c>
      <c r="G507" s="181" t="s">
        <v>54</v>
      </c>
      <c r="H507" s="229"/>
      <c r="I507" s="74" t="s">
        <v>281</v>
      </c>
      <c r="J507" s="136" t="s">
        <v>44</v>
      </c>
      <c r="K507" s="136" t="s">
        <v>40</v>
      </c>
    </row>
    <row r="508" spans="1:11" s="180" customFormat="1" ht="38.25">
      <c r="A508" s="237" t="s">
        <v>1044</v>
      </c>
      <c r="B508" s="181" t="s">
        <v>1178</v>
      </c>
      <c r="C508" s="108" t="s">
        <v>159</v>
      </c>
      <c r="D508" s="176">
        <v>43730</v>
      </c>
      <c r="E508" s="178" t="s">
        <v>1230</v>
      </c>
      <c r="F508" s="148" t="s">
        <v>40</v>
      </c>
      <c r="G508" s="181" t="s">
        <v>54</v>
      </c>
      <c r="H508" s="229"/>
      <c r="I508" s="74" t="s">
        <v>281</v>
      </c>
      <c r="J508" s="136" t="s">
        <v>44</v>
      </c>
      <c r="K508" s="136" t="s">
        <v>40</v>
      </c>
    </row>
    <row r="509" spans="1:11" s="180" customFormat="1" ht="51">
      <c r="A509" s="237" t="s">
        <v>1044</v>
      </c>
      <c r="B509" s="181" t="s">
        <v>1179</v>
      </c>
      <c r="C509" s="108" t="s">
        <v>159</v>
      </c>
      <c r="D509" s="176">
        <v>43732</v>
      </c>
      <c r="E509" s="178" t="s">
        <v>1231</v>
      </c>
      <c r="F509" s="148" t="s">
        <v>40</v>
      </c>
      <c r="G509" s="181" t="s">
        <v>75</v>
      </c>
      <c r="H509" s="230" t="s">
        <v>146</v>
      </c>
      <c r="I509" s="74" t="s">
        <v>1749</v>
      </c>
      <c r="J509" s="136" t="s">
        <v>44</v>
      </c>
      <c r="K509" s="136" t="s">
        <v>40</v>
      </c>
    </row>
    <row r="510" spans="1:11" s="180" customFormat="1" ht="25.5">
      <c r="A510" s="237" t="s">
        <v>1044</v>
      </c>
      <c r="B510" s="176" t="s">
        <v>1180</v>
      </c>
      <c r="C510" s="108" t="s">
        <v>159</v>
      </c>
      <c r="D510" s="176">
        <v>43734</v>
      </c>
      <c r="E510" s="177" t="s">
        <v>1232</v>
      </c>
      <c r="F510" s="148" t="s">
        <v>40</v>
      </c>
      <c r="G510" s="181" t="s">
        <v>54</v>
      </c>
      <c r="H510" s="229"/>
      <c r="I510" s="74" t="s">
        <v>281</v>
      </c>
      <c r="J510" s="136" t="s">
        <v>44</v>
      </c>
      <c r="K510" s="136" t="s">
        <v>40</v>
      </c>
    </row>
    <row r="511" spans="1:11" s="180" customFormat="1" ht="25.5">
      <c r="A511" s="237" t="s">
        <v>1044</v>
      </c>
      <c r="B511" s="176" t="s">
        <v>1181</v>
      </c>
      <c r="C511" s="108" t="s">
        <v>159</v>
      </c>
      <c r="D511" s="176">
        <v>43734</v>
      </c>
      <c r="E511" s="177" t="s">
        <v>1233</v>
      </c>
      <c r="F511" s="148" t="s">
        <v>40</v>
      </c>
      <c r="G511" s="181" t="s">
        <v>656</v>
      </c>
      <c r="H511" s="229"/>
      <c r="I511" s="74" t="s">
        <v>281</v>
      </c>
      <c r="J511" s="136" t="s">
        <v>44</v>
      </c>
      <c r="K511" s="136" t="s">
        <v>40</v>
      </c>
    </row>
    <row r="512" spans="1:11" s="180" customFormat="1" ht="30" customHeight="1">
      <c r="A512" s="237" t="s">
        <v>1044</v>
      </c>
      <c r="B512" s="176" t="s">
        <v>1182</v>
      </c>
      <c r="C512" s="108" t="s">
        <v>159</v>
      </c>
      <c r="D512" s="176">
        <v>43734</v>
      </c>
      <c r="E512" s="177" t="s">
        <v>1234</v>
      </c>
      <c r="F512" s="148" t="s">
        <v>40</v>
      </c>
      <c r="G512" s="181" t="s">
        <v>75</v>
      </c>
      <c r="H512" s="230" t="s">
        <v>146</v>
      </c>
      <c r="I512" s="74" t="s">
        <v>1750</v>
      </c>
      <c r="J512" s="136" t="s">
        <v>44</v>
      </c>
      <c r="K512" s="136" t="s">
        <v>40</v>
      </c>
    </row>
    <row r="513" spans="1:11" s="180" customFormat="1" ht="30" customHeight="1">
      <c r="A513" s="237" t="s">
        <v>1044</v>
      </c>
      <c r="B513" s="176" t="s">
        <v>1183</v>
      </c>
      <c r="C513" s="108" t="s">
        <v>159</v>
      </c>
      <c r="D513" s="176">
        <v>43734</v>
      </c>
      <c r="E513" s="177" t="s">
        <v>1235</v>
      </c>
      <c r="F513" s="148" t="s">
        <v>40</v>
      </c>
      <c r="G513" s="181" t="s">
        <v>75</v>
      </c>
      <c r="H513" s="230" t="s">
        <v>146</v>
      </c>
      <c r="I513" s="74" t="s">
        <v>1750</v>
      </c>
      <c r="J513" s="136" t="s">
        <v>44</v>
      </c>
      <c r="K513" s="136" t="s">
        <v>40</v>
      </c>
    </row>
    <row r="514" spans="1:11" s="180" customFormat="1" ht="30" customHeight="1">
      <c r="A514" s="237" t="s">
        <v>1044</v>
      </c>
      <c r="B514" s="176" t="s">
        <v>1184</v>
      </c>
      <c r="C514" s="108" t="s">
        <v>159</v>
      </c>
      <c r="D514" s="176">
        <v>43736</v>
      </c>
      <c r="E514" s="177" t="s">
        <v>1236</v>
      </c>
      <c r="F514" s="148" t="s">
        <v>40</v>
      </c>
      <c r="G514" s="181" t="s">
        <v>75</v>
      </c>
      <c r="H514" s="230" t="s">
        <v>146</v>
      </c>
      <c r="I514" s="74" t="s">
        <v>1751</v>
      </c>
      <c r="J514" s="136" t="s">
        <v>44</v>
      </c>
      <c r="K514" s="136" t="s">
        <v>40</v>
      </c>
    </row>
    <row r="515" spans="1:11" s="180" customFormat="1" ht="30" customHeight="1">
      <c r="A515" s="237" t="s">
        <v>1044</v>
      </c>
      <c r="B515" s="176" t="s">
        <v>1185</v>
      </c>
      <c r="C515" s="108" t="s">
        <v>159</v>
      </c>
      <c r="D515" s="176">
        <v>43736</v>
      </c>
      <c r="E515" s="177" t="s">
        <v>1237</v>
      </c>
      <c r="F515" s="148" t="s">
        <v>40</v>
      </c>
      <c r="G515" s="181" t="s">
        <v>54</v>
      </c>
      <c r="H515" s="229"/>
      <c r="I515" s="74" t="s">
        <v>281</v>
      </c>
      <c r="J515" s="136" t="s">
        <v>44</v>
      </c>
      <c r="K515" s="136" t="s">
        <v>40</v>
      </c>
    </row>
    <row r="516" spans="1:11" s="180" customFormat="1" ht="25.5">
      <c r="A516" s="237" t="s">
        <v>1044</v>
      </c>
      <c r="B516" s="181" t="s">
        <v>1238</v>
      </c>
      <c r="C516" s="108" t="s">
        <v>39</v>
      </c>
      <c r="D516" s="176">
        <v>43649</v>
      </c>
      <c r="E516" s="178" t="s">
        <v>1265</v>
      </c>
      <c r="F516" s="148" t="s">
        <v>40</v>
      </c>
      <c r="G516" s="181" t="s">
        <v>54</v>
      </c>
      <c r="H516" s="229"/>
      <c r="I516" s="74" t="s">
        <v>281</v>
      </c>
      <c r="J516" s="136" t="s">
        <v>44</v>
      </c>
      <c r="K516" s="136" t="s">
        <v>40</v>
      </c>
    </row>
    <row r="517" spans="1:11" s="180" customFormat="1" ht="25.5">
      <c r="A517" s="237" t="s">
        <v>1044</v>
      </c>
      <c r="B517" s="181" t="s">
        <v>1239</v>
      </c>
      <c r="C517" s="108" t="s">
        <v>39</v>
      </c>
      <c r="D517" s="176">
        <v>43649</v>
      </c>
      <c r="E517" s="178" t="s">
        <v>1266</v>
      </c>
      <c r="F517" s="148" t="s">
        <v>40</v>
      </c>
      <c r="G517" s="181" t="s">
        <v>54</v>
      </c>
      <c r="H517" s="229"/>
      <c r="I517" s="74" t="s">
        <v>281</v>
      </c>
      <c r="J517" s="136" t="s">
        <v>44</v>
      </c>
      <c r="K517" s="136" t="s">
        <v>40</v>
      </c>
    </row>
    <row r="518" spans="1:11" s="180" customFormat="1" ht="25.5">
      <c r="A518" s="237" t="s">
        <v>1044</v>
      </c>
      <c r="B518" s="181" t="s">
        <v>1240</v>
      </c>
      <c r="C518" s="108" t="s">
        <v>39</v>
      </c>
      <c r="D518" s="176">
        <v>43650</v>
      </c>
      <c r="E518" s="178" t="s">
        <v>1267</v>
      </c>
      <c r="F518" s="148" t="s">
        <v>40</v>
      </c>
      <c r="G518" s="181" t="s">
        <v>54</v>
      </c>
      <c r="H518" s="229"/>
      <c r="I518" s="74" t="s">
        <v>281</v>
      </c>
      <c r="J518" s="136" t="s">
        <v>44</v>
      </c>
      <c r="K518" s="136" t="s">
        <v>40</v>
      </c>
    </row>
    <row r="519" spans="1:11" s="180" customFormat="1" ht="25.5">
      <c r="A519" s="237" t="s">
        <v>1044</v>
      </c>
      <c r="B519" s="181" t="s">
        <v>1241</v>
      </c>
      <c r="C519" s="108" t="s">
        <v>39</v>
      </c>
      <c r="D519" s="176">
        <v>43650</v>
      </c>
      <c r="E519" s="178" t="s">
        <v>1268</v>
      </c>
      <c r="F519" s="148" t="s">
        <v>40</v>
      </c>
      <c r="G519" s="181" t="s">
        <v>54</v>
      </c>
      <c r="H519" s="229"/>
      <c r="I519" s="74" t="s">
        <v>281</v>
      </c>
      <c r="J519" s="136" t="s">
        <v>44</v>
      </c>
      <c r="K519" s="136" t="s">
        <v>40</v>
      </c>
    </row>
    <row r="520" spans="1:11" s="180" customFormat="1" ht="25.5">
      <c r="A520" s="237" t="s">
        <v>1044</v>
      </c>
      <c r="B520" s="181" t="s">
        <v>1242</v>
      </c>
      <c r="C520" s="108" t="s">
        <v>39</v>
      </c>
      <c r="D520" s="176">
        <v>43650</v>
      </c>
      <c r="E520" s="178" t="s">
        <v>1269</v>
      </c>
      <c r="F520" s="148" t="s">
        <v>40</v>
      </c>
      <c r="G520" s="181" t="s">
        <v>41</v>
      </c>
      <c r="H520" s="229">
        <v>43664</v>
      </c>
      <c r="I520" s="74" t="s">
        <v>477</v>
      </c>
      <c r="J520" s="136" t="s">
        <v>44</v>
      </c>
      <c r="K520" s="136" t="s">
        <v>40</v>
      </c>
    </row>
    <row r="521" spans="1:11" s="180" customFormat="1" ht="25.5">
      <c r="A521" s="237" t="s">
        <v>1044</v>
      </c>
      <c r="B521" s="181" t="s">
        <v>1243</v>
      </c>
      <c r="C521" s="108" t="s">
        <v>39</v>
      </c>
      <c r="D521" s="176">
        <v>43654</v>
      </c>
      <c r="E521" s="178" t="s">
        <v>1270</v>
      </c>
      <c r="F521" s="148" t="s">
        <v>40</v>
      </c>
      <c r="G521" s="181" t="s">
        <v>41</v>
      </c>
      <c r="H521" s="229">
        <v>43658</v>
      </c>
      <c r="I521" s="74" t="s">
        <v>489</v>
      </c>
      <c r="J521" s="136" t="s">
        <v>44</v>
      </c>
      <c r="K521" s="136" t="s">
        <v>40</v>
      </c>
    </row>
    <row r="522" spans="1:11" s="180" customFormat="1" ht="25.5">
      <c r="A522" s="237" t="s">
        <v>1044</v>
      </c>
      <c r="B522" s="181" t="s">
        <v>1244</v>
      </c>
      <c r="C522" s="108" t="s">
        <v>39</v>
      </c>
      <c r="D522" s="176">
        <v>43654</v>
      </c>
      <c r="E522" s="178" t="s">
        <v>1271</v>
      </c>
      <c r="F522" s="148" t="s">
        <v>40</v>
      </c>
      <c r="G522" s="181" t="s">
        <v>54</v>
      </c>
      <c r="H522" s="229"/>
      <c r="I522" s="74" t="s">
        <v>281</v>
      </c>
      <c r="J522" s="136" t="s">
        <v>44</v>
      </c>
      <c r="K522" s="136" t="s">
        <v>40</v>
      </c>
    </row>
    <row r="523" spans="1:11" s="180" customFormat="1" ht="25.5">
      <c r="A523" s="237" t="s">
        <v>1044</v>
      </c>
      <c r="B523" s="181" t="s">
        <v>1245</v>
      </c>
      <c r="C523" s="108" t="s">
        <v>39</v>
      </c>
      <c r="D523" s="176">
        <v>43657</v>
      </c>
      <c r="E523" s="178" t="s">
        <v>1272</v>
      </c>
      <c r="F523" s="148" t="s">
        <v>40</v>
      </c>
      <c r="G523" s="181" t="s">
        <v>75</v>
      </c>
      <c r="H523" s="230" t="s">
        <v>146</v>
      </c>
      <c r="I523" s="74" t="s">
        <v>1730</v>
      </c>
      <c r="J523" s="136" t="s">
        <v>44</v>
      </c>
      <c r="K523" s="136" t="s">
        <v>40</v>
      </c>
    </row>
    <row r="524" spans="1:11" s="180" customFormat="1" ht="25.5">
      <c r="A524" s="237" t="s">
        <v>1044</v>
      </c>
      <c r="B524" s="181" t="s">
        <v>1246</v>
      </c>
      <c r="C524" s="108" t="s">
        <v>39</v>
      </c>
      <c r="D524" s="176">
        <v>43657</v>
      </c>
      <c r="E524" s="178" t="s">
        <v>1273</v>
      </c>
      <c r="F524" s="148" t="s">
        <v>40</v>
      </c>
      <c r="G524" s="181" t="s">
        <v>54</v>
      </c>
      <c r="H524" s="229"/>
      <c r="I524" s="74" t="s">
        <v>281</v>
      </c>
      <c r="J524" s="136" t="s">
        <v>44</v>
      </c>
      <c r="K524" s="136" t="s">
        <v>40</v>
      </c>
    </row>
    <row r="525" spans="1:11" s="180" customFormat="1" ht="25.5">
      <c r="A525" s="237" t="s">
        <v>1044</v>
      </c>
      <c r="B525" s="181" t="s">
        <v>1247</v>
      </c>
      <c r="C525" s="108" t="s">
        <v>39</v>
      </c>
      <c r="D525" s="176">
        <v>43657</v>
      </c>
      <c r="E525" s="178" t="s">
        <v>1274</v>
      </c>
      <c r="F525" s="148" t="s">
        <v>40</v>
      </c>
      <c r="G525" s="181" t="s">
        <v>54</v>
      </c>
      <c r="H525" s="229"/>
      <c r="I525" s="74" t="s">
        <v>281</v>
      </c>
      <c r="J525" s="136" t="s">
        <v>44</v>
      </c>
      <c r="K525" s="136" t="s">
        <v>40</v>
      </c>
    </row>
    <row r="526" spans="1:11" s="180" customFormat="1" ht="38.25">
      <c r="A526" s="237" t="s">
        <v>1044</v>
      </c>
      <c r="B526" s="181" t="s">
        <v>1248</v>
      </c>
      <c r="C526" s="108" t="s">
        <v>39</v>
      </c>
      <c r="D526" s="176">
        <v>43662</v>
      </c>
      <c r="E526" s="178" t="s">
        <v>1275</v>
      </c>
      <c r="F526" s="148" t="s">
        <v>40</v>
      </c>
      <c r="G526" s="181" t="s">
        <v>41</v>
      </c>
      <c r="H526" s="229">
        <v>43662</v>
      </c>
      <c r="I526" s="74" t="s">
        <v>281</v>
      </c>
      <c r="J526" s="136" t="s">
        <v>44</v>
      </c>
      <c r="K526" s="136" t="s">
        <v>40</v>
      </c>
    </row>
    <row r="527" spans="1:11" s="180" customFormat="1" ht="25.5">
      <c r="A527" s="237" t="s">
        <v>1044</v>
      </c>
      <c r="B527" s="181" t="s">
        <v>1249</v>
      </c>
      <c r="C527" s="108" t="s">
        <v>39</v>
      </c>
      <c r="D527" s="176">
        <v>43662</v>
      </c>
      <c r="E527" s="178" t="s">
        <v>1276</v>
      </c>
      <c r="F527" s="148" t="s">
        <v>40</v>
      </c>
      <c r="G527" s="181" t="s">
        <v>75</v>
      </c>
      <c r="H527" s="230" t="s">
        <v>146</v>
      </c>
      <c r="I527" s="74" t="s">
        <v>1732</v>
      </c>
      <c r="J527" s="136" t="s">
        <v>44</v>
      </c>
      <c r="K527" s="136" t="s">
        <v>40</v>
      </c>
    </row>
    <row r="528" spans="1:11" s="180" customFormat="1" ht="25.5">
      <c r="A528" s="237" t="s">
        <v>1044</v>
      </c>
      <c r="B528" s="181" t="s">
        <v>1250</v>
      </c>
      <c r="C528" s="108" t="s">
        <v>39</v>
      </c>
      <c r="D528" s="176">
        <v>43662</v>
      </c>
      <c r="E528" s="178" t="s">
        <v>1277</v>
      </c>
      <c r="F528" s="148" t="s">
        <v>40</v>
      </c>
      <c r="G528" s="181" t="s">
        <v>54</v>
      </c>
      <c r="H528" s="229"/>
      <c r="I528" s="74" t="s">
        <v>281</v>
      </c>
      <c r="J528" s="136" t="s">
        <v>44</v>
      </c>
      <c r="K528" s="136" t="s">
        <v>40</v>
      </c>
    </row>
    <row r="529" spans="1:11" s="180" customFormat="1" ht="25.5">
      <c r="A529" s="237" t="s">
        <v>1044</v>
      </c>
      <c r="B529" s="181" t="s">
        <v>1251</v>
      </c>
      <c r="C529" s="108" t="s">
        <v>39</v>
      </c>
      <c r="D529" s="176">
        <v>43662</v>
      </c>
      <c r="E529" s="178" t="s">
        <v>1278</v>
      </c>
      <c r="F529" s="148" t="s">
        <v>40</v>
      </c>
      <c r="G529" s="181" t="s">
        <v>75</v>
      </c>
      <c r="H529" s="230" t="s">
        <v>146</v>
      </c>
      <c r="I529" s="74" t="s">
        <v>1732</v>
      </c>
      <c r="J529" s="136" t="s">
        <v>44</v>
      </c>
      <c r="K529" s="136" t="s">
        <v>40</v>
      </c>
    </row>
    <row r="530" spans="1:11" s="180" customFormat="1" ht="25.5">
      <c r="A530" s="237" t="s">
        <v>1044</v>
      </c>
      <c r="B530" s="181" t="s">
        <v>1252</v>
      </c>
      <c r="C530" s="108" t="s">
        <v>39</v>
      </c>
      <c r="D530" s="176">
        <v>43663</v>
      </c>
      <c r="E530" s="178" t="s">
        <v>1279</v>
      </c>
      <c r="F530" s="148" t="s">
        <v>40</v>
      </c>
      <c r="G530" s="181" t="s">
        <v>75</v>
      </c>
      <c r="H530" s="230" t="s">
        <v>146</v>
      </c>
      <c r="I530" s="74" t="s">
        <v>1752</v>
      </c>
      <c r="J530" s="136" t="s">
        <v>44</v>
      </c>
      <c r="K530" s="136" t="s">
        <v>40</v>
      </c>
    </row>
    <row r="531" spans="1:11" s="180" customFormat="1" ht="25.5">
      <c r="A531" s="237" t="s">
        <v>1044</v>
      </c>
      <c r="B531" s="181" t="s">
        <v>1253</v>
      </c>
      <c r="C531" s="108" t="s">
        <v>39</v>
      </c>
      <c r="D531" s="176">
        <v>43664</v>
      </c>
      <c r="E531" s="178" t="s">
        <v>1280</v>
      </c>
      <c r="F531" s="148" t="s">
        <v>40</v>
      </c>
      <c r="G531" s="181" t="s">
        <v>54</v>
      </c>
      <c r="H531" s="229"/>
      <c r="I531" s="74" t="s">
        <v>281</v>
      </c>
      <c r="J531" s="136" t="s">
        <v>44</v>
      </c>
      <c r="K531" s="136" t="s">
        <v>40</v>
      </c>
    </row>
    <row r="532" spans="1:11" s="180" customFormat="1" ht="12.75">
      <c r="A532" s="237" t="s">
        <v>1044</v>
      </c>
      <c r="B532" s="181" t="s">
        <v>1254</v>
      </c>
      <c r="C532" s="108" t="s">
        <v>39</v>
      </c>
      <c r="D532" s="176">
        <v>43668</v>
      </c>
      <c r="E532" s="178" t="s">
        <v>1281</v>
      </c>
      <c r="F532" s="148" t="s">
        <v>40</v>
      </c>
      <c r="G532" s="181" t="s">
        <v>75</v>
      </c>
      <c r="H532" s="230" t="s">
        <v>146</v>
      </c>
      <c r="I532" s="74" t="s">
        <v>1753</v>
      </c>
      <c r="J532" s="136" t="s">
        <v>44</v>
      </c>
      <c r="K532" s="136" t="s">
        <v>40</v>
      </c>
    </row>
    <row r="533" spans="1:11" s="180" customFormat="1" ht="25.5">
      <c r="A533" s="237" t="s">
        <v>1044</v>
      </c>
      <c r="B533" s="181" t="s">
        <v>1255</v>
      </c>
      <c r="C533" s="108" t="s">
        <v>39</v>
      </c>
      <c r="D533" s="176">
        <v>43669</v>
      </c>
      <c r="E533" s="178" t="s">
        <v>1282</v>
      </c>
      <c r="F533" s="148" t="s">
        <v>40</v>
      </c>
      <c r="G533" s="181" t="s">
        <v>54</v>
      </c>
      <c r="H533" s="229"/>
      <c r="I533" s="74" t="s">
        <v>281</v>
      </c>
      <c r="J533" s="136" t="s">
        <v>44</v>
      </c>
      <c r="K533" s="136" t="s">
        <v>40</v>
      </c>
    </row>
    <row r="534" spans="1:11" s="180" customFormat="1" ht="25.5">
      <c r="A534" s="237" t="s">
        <v>1044</v>
      </c>
      <c r="B534" s="181" t="s">
        <v>1256</v>
      </c>
      <c r="C534" s="108" t="s">
        <v>39</v>
      </c>
      <c r="D534" s="176">
        <v>43670</v>
      </c>
      <c r="E534" s="178" t="s">
        <v>1283</v>
      </c>
      <c r="F534" s="148" t="s">
        <v>40</v>
      </c>
      <c r="G534" s="181" t="s">
        <v>54</v>
      </c>
      <c r="H534" s="229"/>
      <c r="I534" s="74" t="s">
        <v>281</v>
      </c>
      <c r="J534" s="136" t="s">
        <v>44</v>
      </c>
      <c r="K534" s="136" t="s">
        <v>40</v>
      </c>
    </row>
    <row r="535" spans="1:11" s="180" customFormat="1" ht="25.5">
      <c r="A535" s="237" t="s">
        <v>1044</v>
      </c>
      <c r="B535" s="181" t="s">
        <v>1257</v>
      </c>
      <c r="C535" s="108" t="s">
        <v>39</v>
      </c>
      <c r="D535" s="176">
        <v>43670</v>
      </c>
      <c r="E535" s="178" t="s">
        <v>1284</v>
      </c>
      <c r="F535" s="148" t="s">
        <v>40</v>
      </c>
      <c r="G535" s="181" t="s">
        <v>54</v>
      </c>
      <c r="H535" s="229"/>
      <c r="I535" s="74" t="s">
        <v>281</v>
      </c>
      <c r="J535" s="136" t="s">
        <v>44</v>
      </c>
      <c r="K535" s="136" t="s">
        <v>40</v>
      </c>
    </row>
    <row r="536" spans="1:11" s="180" customFormat="1" ht="25.5">
      <c r="A536" s="237" t="s">
        <v>1044</v>
      </c>
      <c r="B536" s="181" t="s">
        <v>1258</v>
      </c>
      <c r="C536" s="108" t="s">
        <v>39</v>
      </c>
      <c r="D536" s="176">
        <v>43670</v>
      </c>
      <c r="E536" s="178" t="s">
        <v>1285</v>
      </c>
      <c r="F536" s="148" t="s">
        <v>40</v>
      </c>
      <c r="G536" s="181" t="s">
        <v>41</v>
      </c>
      <c r="H536" s="176">
        <v>43670</v>
      </c>
      <c r="I536" s="74" t="s">
        <v>281</v>
      </c>
      <c r="J536" s="136" t="s">
        <v>44</v>
      </c>
      <c r="K536" s="136" t="s">
        <v>40</v>
      </c>
    </row>
    <row r="537" spans="1:11" s="180" customFormat="1" ht="25.5">
      <c r="A537" s="237" t="s">
        <v>1044</v>
      </c>
      <c r="B537" s="176" t="s">
        <v>1259</v>
      </c>
      <c r="C537" s="108" t="s">
        <v>39</v>
      </c>
      <c r="D537" s="176">
        <v>43676</v>
      </c>
      <c r="E537" s="177" t="s">
        <v>1286</v>
      </c>
      <c r="F537" s="148" t="s">
        <v>40</v>
      </c>
      <c r="G537" s="181" t="s">
        <v>54</v>
      </c>
      <c r="H537" s="229"/>
      <c r="I537" s="74" t="s">
        <v>281</v>
      </c>
      <c r="J537" s="136" t="s">
        <v>44</v>
      </c>
      <c r="K537" s="136" t="s">
        <v>40</v>
      </c>
    </row>
    <row r="538" spans="1:11" s="180" customFormat="1" ht="12.75">
      <c r="A538" s="237" t="s">
        <v>1044</v>
      </c>
      <c r="B538" s="176" t="s">
        <v>1260</v>
      </c>
      <c r="C538" s="108" t="s">
        <v>39</v>
      </c>
      <c r="D538" s="176">
        <v>43676</v>
      </c>
      <c r="E538" s="177" t="s">
        <v>1287</v>
      </c>
      <c r="F538" s="148" t="s">
        <v>40</v>
      </c>
      <c r="G538" s="181" t="s">
        <v>54</v>
      </c>
      <c r="H538" s="229"/>
      <c r="I538" s="74" t="s">
        <v>281</v>
      </c>
      <c r="J538" s="136" t="s">
        <v>44</v>
      </c>
      <c r="K538" s="136" t="s">
        <v>40</v>
      </c>
    </row>
    <row r="539" spans="1:11" s="180" customFormat="1" ht="25.5">
      <c r="A539" s="237" t="s">
        <v>1044</v>
      </c>
      <c r="B539" s="176" t="s">
        <v>1261</v>
      </c>
      <c r="C539" s="108" t="s">
        <v>39</v>
      </c>
      <c r="D539" s="176">
        <v>43676</v>
      </c>
      <c r="E539" s="177" t="s">
        <v>1288</v>
      </c>
      <c r="F539" s="148" t="s">
        <v>40</v>
      </c>
      <c r="G539" s="181" t="s">
        <v>75</v>
      </c>
      <c r="H539" s="230" t="s">
        <v>146</v>
      </c>
      <c r="I539" s="74" t="s">
        <v>1754</v>
      </c>
      <c r="J539" s="136" t="s">
        <v>44</v>
      </c>
      <c r="K539" s="136" t="s">
        <v>40</v>
      </c>
    </row>
    <row r="540" spans="1:11" s="180" customFormat="1" ht="25.5">
      <c r="A540" s="237" t="s">
        <v>1044</v>
      </c>
      <c r="B540" s="176" t="s">
        <v>1262</v>
      </c>
      <c r="C540" s="108" t="s">
        <v>39</v>
      </c>
      <c r="D540" s="176">
        <v>43676</v>
      </c>
      <c r="E540" s="177" t="s">
        <v>1289</v>
      </c>
      <c r="F540" s="148" t="s">
        <v>40</v>
      </c>
      <c r="G540" s="181" t="s">
        <v>54</v>
      </c>
      <c r="H540" s="229"/>
      <c r="I540" s="74" t="s">
        <v>281</v>
      </c>
      <c r="J540" s="136" t="s">
        <v>44</v>
      </c>
      <c r="K540" s="136" t="s">
        <v>40</v>
      </c>
    </row>
    <row r="541" spans="1:11" s="180" customFormat="1" ht="25.5">
      <c r="A541" s="237" t="s">
        <v>1044</v>
      </c>
      <c r="B541" s="176" t="s">
        <v>1263</v>
      </c>
      <c r="C541" s="108" t="s">
        <v>39</v>
      </c>
      <c r="D541" s="176">
        <v>43676</v>
      </c>
      <c r="E541" s="177" t="s">
        <v>1290</v>
      </c>
      <c r="F541" s="148" t="s">
        <v>40</v>
      </c>
      <c r="G541" s="181" t="s">
        <v>75</v>
      </c>
      <c r="H541" s="230" t="s">
        <v>146</v>
      </c>
      <c r="I541" s="74" t="s">
        <v>1754</v>
      </c>
      <c r="J541" s="136" t="s">
        <v>44</v>
      </c>
      <c r="K541" s="136" t="s">
        <v>40</v>
      </c>
    </row>
    <row r="542" spans="1:11" s="180" customFormat="1" ht="38.25">
      <c r="A542" s="237" t="s">
        <v>1044</v>
      </c>
      <c r="B542" s="176" t="s">
        <v>1264</v>
      </c>
      <c r="C542" s="108" t="s">
        <v>39</v>
      </c>
      <c r="D542" s="176">
        <v>43677</v>
      </c>
      <c r="E542" s="177" t="s">
        <v>1291</v>
      </c>
      <c r="F542" s="148" t="s">
        <v>40</v>
      </c>
      <c r="G542" s="181" t="s">
        <v>54</v>
      </c>
      <c r="H542" s="229"/>
      <c r="I542" s="74" t="s">
        <v>281</v>
      </c>
      <c r="J542" s="136" t="s">
        <v>44</v>
      </c>
      <c r="K542" s="136" t="s">
        <v>40</v>
      </c>
    </row>
    <row r="543" spans="1:11" s="180" customFormat="1" ht="25.5">
      <c r="A543" s="237" t="s">
        <v>1044</v>
      </c>
      <c r="B543" s="181" t="s">
        <v>1292</v>
      </c>
      <c r="C543" s="108" t="s">
        <v>39</v>
      </c>
      <c r="D543" s="176">
        <v>43683</v>
      </c>
      <c r="E543" s="178" t="s">
        <v>1313</v>
      </c>
      <c r="F543" s="148" t="s">
        <v>40</v>
      </c>
      <c r="G543" s="181" t="s">
        <v>54</v>
      </c>
      <c r="H543" s="229"/>
      <c r="I543" s="74" t="s">
        <v>281</v>
      </c>
      <c r="J543" s="136" t="s">
        <v>44</v>
      </c>
      <c r="K543" s="136" t="s">
        <v>40</v>
      </c>
    </row>
    <row r="544" spans="1:11" s="180" customFormat="1" ht="25.5">
      <c r="A544" s="237" t="s">
        <v>1044</v>
      </c>
      <c r="B544" s="181" t="s">
        <v>1293</v>
      </c>
      <c r="C544" s="108" t="s">
        <v>39</v>
      </c>
      <c r="D544" s="176">
        <v>43684</v>
      </c>
      <c r="E544" s="178" t="s">
        <v>1314</v>
      </c>
      <c r="F544" s="148" t="s">
        <v>40</v>
      </c>
      <c r="G544" s="181" t="s">
        <v>54</v>
      </c>
      <c r="H544" s="229"/>
      <c r="I544" s="74" t="s">
        <v>281</v>
      </c>
      <c r="J544" s="136" t="s">
        <v>44</v>
      </c>
      <c r="K544" s="136" t="s">
        <v>40</v>
      </c>
    </row>
    <row r="545" spans="1:11" s="180" customFormat="1" ht="25.5">
      <c r="A545" s="237" t="s">
        <v>1044</v>
      </c>
      <c r="B545" s="181" t="s">
        <v>1294</v>
      </c>
      <c r="C545" s="108" t="s">
        <v>39</v>
      </c>
      <c r="D545" s="176">
        <v>43684</v>
      </c>
      <c r="E545" s="178" t="s">
        <v>1315</v>
      </c>
      <c r="F545" s="148" t="s">
        <v>40</v>
      </c>
      <c r="G545" s="181" t="s">
        <v>54</v>
      </c>
      <c r="H545" s="229"/>
      <c r="I545" s="74" t="s">
        <v>281</v>
      </c>
      <c r="J545" s="136" t="s">
        <v>44</v>
      </c>
      <c r="K545" s="136" t="s">
        <v>40</v>
      </c>
    </row>
    <row r="546" spans="1:11" s="180" customFormat="1" ht="25.5">
      <c r="A546" s="237" t="s">
        <v>1044</v>
      </c>
      <c r="B546" s="181" t="s">
        <v>1295</v>
      </c>
      <c r="C546" s="108" t="s">
        <v>39</v>
      </c>
      <c r="D546" s="176">
        <v>43685</v>
      </c>
      <c r="E546" s="178" t="s">
        <v>1316</v>
      </c>
      <c r="F546" s="148" t="s">
        <v>40</v>
      </c>
      <c r="G546" s="181" t="s">
        <v>54</v>
      </c>
      <c r="H546" s="229"/>
      <c r="I546" s="74" t="s">
        <v>281</v>
      </c>
      <c r="J546" s="136" t="s">
        <v>44</v>
      </c>
      <c r="K546" s="136" t="s">
        <v>40</v>
      </c>
    </row>
    <row r="547" spans="1:11" s="180" customFormat="1" ht="25.5">
      <c r="A547" s="237" t="s">
        <v>1044</v>
      </c>
      <c r="B547" s="181" t="s">
        <v>1296</v>
      </c>
      <c r="C547" s="108" t="s">
        <v>39</v>
      </c>
      <c r="D547" s="176">
        <v>43686</v>
      </c>
      <c r="E547" s="178" t="s">
        <v>1317</v>
      </c>
      <c r="F547" s="148" t="s">
        <v>40</v>
      </c>
      <c r="G547" s="181" t="s">
        <v>656</v>
      </c>
      <c r="H547" s="229"/>
      <c r="I547" s="74" t="s">
        <v>281</v>
      </c>
      <c r="J547" s="136" t="s">
        <v>44</v>
      </c>
      <c r="K547" s="136" t="s">
        <v>40</v>
      </c>
    </row>
    <row r="548" spans="1:11" s="180" customFormat="1" ht="25.5">
      <c r="A548" s="237" t="s">
        <v>1044</v>
      </c>
      <c r="B548" s="181" t="s">
        <v>1297</v>
      </c>
      <c r="C548" s="108" t="s">
        <v>39</v>
      </c>
      <c r="D548" s="176">
        <v>43690</v>
      </c>
      <c r="E548" s="178" t="s">
        <v>1318</v>
      </c>
      <c r="F548" s="148" t="s">
        <v>40</v>
      </c>
      <c r="G548" s="181" t="s">
        <v>75</v>
      </c>
      <c r="H548" s="230" t="s">
        <v>146</v>
      </c>
      <c r="I548" s="74" t="s">
        <v>1755</v>
      </c>
      <c r="J548" s="136" t="s">
        <v>44</v>
      </c>
      <c r="K548" s="136" t="s">
        <v>40</v>
      </c>
    </row>
    <row r="549" spans="1:11" s="180" customFormat="1" ht="25.5">
      <c r="A549" s="237" t="s">
        <v>1044</v>
      </c>
      <c r="B549" s="181" t="s">
        <v>1298</v>
      </c>
      <c r="C549" s="108" t="s">
        <v>39</v>
      </c>
      <c r="D549" s="176">
        <v>43693</v>
      </c>
      <c r="E549" s="178" t="s">
        <v>1319</v>
      </c>
      <c r="F549" s="148" t="s">
        <v>40</v>
      </c>
      <c r="G549" s="181" t="s">
        <v>54</v>
      </c>
      <c r="H549" s="229"/>
      <c r="I549" s="74" t="s">
        <v>281</v>
      </c>
      <c r="J549" s="136" t="s">
        <v>44</v>
      </c>
      <c r="K549" s="136" t="s">
        <v>40</v>
      </c>
    </row>
    <row r="550" spans="1:11" s="180" customFormat="1" ht="25.5">
      <c r="A550" s="237" t="s">
        <v>1044</v>
      </c>
      <c r="B550" s="181" t="s">
        <v>1299</v>
      </c>
      <c r="C550" s="108" t="s">
        <v>39</v>
      </c>
      <c r="D550" s="176">
        <v>43693</v>
      </c>
      <c r="E550" s="178" t="s">
        <v>1320</v>
      </c>
      <c r="F550" s="148" t="s">
        <v>40</v>
      </c>
      <c r="G550" s="181" t="s">
        <v>54</v>
      </c>
      <c r="H550" s="229"/>
      <c r="I550" s="74" t="s">
        <v>281</v>
      </c>
      <c r="J550" s="136" t="s">
        <v>44</v>
      </c>
      <c r="K550" s="136" t="s">
        <v>40</v>
      </c>
    </row>
    <row r="551" spans="1:11" s="180" customFormat="1" ht="38.25">
      <c r="A551" s="237" t="s">
        <v>1044</v>
      </c>
      <c r="B551" s="181" t="s">
        <v>1300</v>
      </c>
      <c r="C551" s="108" t="s">
        <v>39</v>
      </c>
      <c r="D551" s="176">
        <v>43693</v>
      </c>
      <c r="E551" s="178" t="s">
        <v>1321</v>
      </c>
      <c r="F551" s="148" t="s">
        <v>40</v>
      </c>
      <c r="G551" s="181" t="s">
        <v>41</v>
      </c>
      <c r="H551" s="229">
        <v>43791</v>
      </c>
      <c r="I551" s="74" t="s">
        <v>261</v>
      </c>
      <c r="J551" s="136" t="s">
        <v>44</v>
      </c>
      <c r="K551" s="136" t="s">
        <v>40</v>
      </c>
    </row>
    <row r="552" spans="1:11" s="180" customFormat="1" ht="25.5">
      <c r="A552" s="237" t="s">
        <v>1044</v>
      </c>
      <c r="B552" s="181" t="s">
        <v>1301</v>
      </c>
      <c r="C552" s="108" t="s">
        <v>39</v>
      </c>
      <c r="D552" s="176">
        <v>43693</v>
      </c>
      <c r="E552" s="178" t="s">
        <v>1322</v>
      </c>
      <c r="F552" s="148" t="s">
        <v>40</v>
      </c>
      <c r="G552" s="181" t="s">
        <v>41</v>
      </c>
      <c r="H552" s="229">
        <v>43704</v>
      </c>
      <c r="I552" s="74" t="s">
        <v>1737</v>
      </c>
      <c r="J552" s="136" t="s">
        <v>44</v>
      </c>
      <c r="K552" s="136" t="s">
        <v>40</v>
      </c>
    </row>
    <row r="553" spans="1:11" s="180" customFormat="1" ht="38.25">
      <c r="A553" s="237" t="s">
        <v>1044</v>
      </c>
      <c r="B553" s="181" t="s">
        <v>1302</v>
      </c>
      <c r="C553" s="108" t="s">
        <v>39</v>
      </c>
      <c r="D553" s="176">
        <v>43696</v>
      </c>
      <c r="E553" s="178" t="s">
        <v>1323</v>
      </c>
      <c r="F553" s="148" t="s">
        <v>40</v>
      </c>
      <c r="G553" s="181" t="s">
        <v>75</v>
      </c>
      <c r="H553" s="230" t="s">
        <v>146</v>
      </c>
      <c r="I553" s="74" t="s">
        <v>1756</v>
      </c>
      <c r="J553" s="136" t="s">
        <v>44</v>
      </c>
      <c r="K553" s="136" t="s">
        <v>40</v>
      </c>
    </row>
    <row r="554" spans="1:11" s="180" customFormat="1" ht="38.25">
      <c r="A554" s="237" t="s">
        <v>1044</v>
      </c>
      <c r="B554" s="181" t="s">
        <v>1303</v>
      </c>
      <c r="C554" s="108" t="s">
        <v>39</v>
      </c>
      <c r="D554" s="176">
        <v>43697</v>
      </c>
      <c r="E554" s="178" t="s">
        <v>1324</v>
      </c>
      <c r="F554" s="148" t="s">
        <v>40</v>
      </c>
      <c r="G554" s="181" t="s">
        <v>41</v>
      </c>
      <c r="H554" s="229">
        <v>43707</v>
      </c>
      <c r="I554" s="74" t="s">
        <v>1723</v>
      </c>
      <c r="J554" s="136" t="s">
        <v>44</v>
      </c>
      <c r="K554" s="136" t="s">
        <v>40</v>
      </c>
    </row>
    <row r="555" spans="1:11" s="180" customFormat="1" ht="25.5">
      <c r="A555" s="237" t="s">
        <v>1044</v>
      </c>
      <c r="B555" s="181" t="s">
        <v>1304</v>
      </c>
      <c r="C555" s="108" t="s">
        <v>39</v>
      </c>
      <c r="D555" s="176">
        <v>43699</v>
      </c>
      <c r="E555" s="178" t="s">
        <v>1325</v>
      </c>
      <c r="F555" s="148" t="s">
        <v>40</v>
      </c>
      <c r="G555" s="181" t="s">
        <v>54</v>
      </c>
      <c r="H555" s="229"/>
      <c r="I555" s="74" t="s">
        <v>281</v>
      </c>
      <c r="J555" s="136" t="s">
        <v>44</v>
      </c>
      <c r="K555" s="136" t="s">
        <v>40</v>
      </c>
    </row>
    <row r="556" spans="1:11" s="180" customFormat="1" ht="25.5">
      <c r="A556" s="237" t="s">
        <v>1044</v>
      </c>
      <c r="B556" s="181" t="s">
        <v>1305</v>
      </c>
      <c r="C556" s="108" t="s">
        <v>39</v>
      </c>
      <c r="D556" s="176">
        <v>43700</v>
      </c>
      <c r="E556" s="178" t="s">
        <v>1326</v>
      </c>
      <c r="F556" s="148" t="s">
        <v>40</v>
      </c>
      <c r="G556" s="181" t="s">
        <v>54</v>
      </c>
      <c r="H556" s="229"/>
      <c r="I556" s="74" t="s">
        <v>281</v>
      </c>
      <c r="J556" s="136" t="s">
        <v>44</v>
      </c>
      <c r="K556" s="136" t="s">
        <v>40</v>
      </c>
    </row>
    <row r="557" spans="1:11" s="180" customFormat="1" ht="68.25" customHeight="1">
      <c r="A557" s="237" t="s">
        <v>1044</v>
      </c>
      <c r="B557" s="181" t="s">
        <v>1306</v>
      </c>
      <c r="C557" s="108" t="s">
        <v>39</v>
      </c>
      <c r="D557" s="176">
        <v>43700</v>
      </c>
      <c r="E557" s="178" t="s">
        <v>1327</v>
      </c>
      <c r="F557" s="148" t="s">
        <v>40</v>
      </c>
      <c r="G557" s="181" t="s">
        <v>41</v>
      </c>
      <c r="H557" s="229">
        <v>43746</v>
      </c>
      <c r="I557" s="74" t="s">
        <v>347</v>
      </c>
      <c r="J557" s="136" t="s">
        <v>44</v>
      </c>
      <c r="K557" s="136" t="s">
        <v>40</v>
      </c>
    </row>
    <row r="558" spans="1:11" s="180" customFormat="1" ht="25.5">
      <c r="A558" s="237" t="s">
        <v>1044</v>
      </c>
      <c r="B558" s="181" t="s">
        <v>1307</v>
      </c>
      <c r="C558" s="108" t="s">
        <v>39</v>
      </c>
      <c r="D558" s="176">
        <v>43704</v>
      </c>
      <c r="E558" s="178" t="s">
        <v>1328</v>
      </c>
      <c r="F558" s="148" t="s">
        <v>40</v>
      </c>
      <c r="G558" s="181" t="s">
        <v>41</v>
      </c>
      <c r="H558" s="229">
        <v>43707</v>
      </c>
      <c r="I558" s="74" t="s">
        <v>1722</v>
      </c>
      <c r="J558" s="136" t="s">
        <v>44</v>
      </c>
      <c r="K558" s="136" t="s">
        <v>40</v>
      </c>
    </row>
    <row r="559" spans="1:11" s="180" customFormat="1" ht="25.5">
      <c r="A559" s="237" t="s">
        <v>1044</v>
      </c>
      <c r="B559" s="176" t="s">
        <v>1308</v>
      </c>
      <c r="C559" s="108" t="s">
        <v>39</v>
      </c>
      <c r="D559" s="176">
        <v>43705</v>
      </c>
      <c r="E559" s="177" t="s">
        <v>1329</v>
      </c>
      <c r="F559" s="148" t="s">
        <v>40</v>
      </c>
      <c r="G559" s="181" t="s">
        <v>54</v>
      </c>
      <c r="H559" s="229"/>
      <c r="I559" s="74" t="s">
        <v>281</v>
      </c>
      <c r="J559" s="136" t="s">
        <v>44</v>
      </c>
      <c r="K559" s="136" t="s">
        <v>40</v>
      </c>
    </row>
    <row r="560" spans="1:11" s="180" customFormat="1" ht="25.5">
      <c r="A560" s="237" t="s">
        <v>1044</v>
      </c>
      <c r="B560" s="176" t="s">
        <v>1309</v>
      </c>
      <c r="C560" s="108" t="s">
        <v>39</v>
      </c>
      <c r="D560" s="176">
        <v>43705</v>
      </c>
      <c r="E560" s="177" t="s">
        <v>1330</v>
      </c>
      <c r="F560" s="148" t="s">
        <v>40</v>
      </c>
      <c r="G560" s="181" t="s">
        <v>54</v>
      </c>
      <c r="H560" s="229"/>
      <c r="I560" s="74" t="s">
        <v>281</v>
      </c>
      <c r="J560" s="136" t="s">
        <v>44</v>
      </c>
      <c r="K560" s="136" t="s">
        <v>40</v>
      </c>
    </row>
    <row r="561" spans="1:11" s="180" customFormat="1" ht="38.25">
      <c r="A561" s="237" t="s">
        <v>1044</v>
      </c>
      <c r="B561" s="176" t="s">
        <v>1310</v>
      </c>
      <c r="C561" s="108" t="s">
        <v>39</v>
      </c>
      <c r="D561" s="176">
        <v>43705</v>
      </c>
      <c r="E561" s="177" t="s">
        <v>1331</v>
      </c>
      <c r="F561" s="148" t="s">
        <v>40</v>
      </c>
      <c r="G561" s="181" t="s">
        <v>54</v>
      </c>
      <c r="H561" s="229"/>
      <c r="I561" s="74" t="s">
        <v>281</v>
      </c>
      <c r="J561" s="136" t="s">
        <v>44</v>
      </c>
      <c r="K561" s="136" t="s">
        <v>40</v>
      </c>
    </row>
    <row r="562" spans="1:11" s="180" customFormat="1" ht="38.25">
      <c r="A562" s="237" t="s">
        <v>1044</v>
      </c>
      <c r="B562" s="176" t="s">
        <v>1311</v>
      </c>
      <c r="C562" s="108" t="s">
        <v>39</v>
      </c>
      <c r="D562" s="176">
        <v>43707</v>
      </c>
      <c r="E562" s="177" t="s">
        <v>1332</v>
      </c>
      <c r="F562" s="148" t="s">
        <v>40</v>
      </c>
      <c r="G562" s="181" t="s">
        <v>75</v>
      </c>
      <c r="H562" s="230" t="s">
        <v>146</v>
      </c>
      <c r="I562" s="74" t="s">
        <v>1757</v>
      </c>
      <c r="J562" s="136" t="s">
        <v>44</v>
      </c>
      <c r="K562" s="136" t="s">
        <v>40</v>
      </c>
    </row>
    <row r="563" spans="1:11" s="180" customFormat="1" ht="76.5">
      <c r="A563" s="237" t="s">
        <v>1044</v>
      </c>
      <c r="B563" s="176" t="s">
        <v>1312</v>
      </c>
      <c r="C563" s="108" t="s">
        <v>39</v>
      </c>
      <c r="D563" s="176">
        <v>43707</v>
      </c>
      <c r="E563" s="177" t="s">
        <v>1333</v>
      </c>
      <c r="F563" s="148" t="s">
        <v>40</v>
      </c>
      <c r="G563" s="181" t="s">
        <v>75</v>
      </c>
      <c r="H563" s="230" t="s">
        <v>146</v>
      </c>
      <c r="I563" s="74" t="s">
        <v>1757</v>
      </c>
      <c r="J563" s="136" t="s">
        <v>44</v>
      </c>
      <c r="K563" s="136" t="s">
        <v>40</v>
      </c>
    </row>
    <row r="564" spans="1:11" s="180" customFormat="1" ht="25.5">
      <c r="A564" s="237" t="s">
        <v>1044</v>
      </c>
      <c r="B564" s="181" t="s">
        <v>1334</v>
      </c>
      <c r="C564" s="108" t="s">
        <v>39</v>
      </c>
      <c r="D564" s="176">
        <v>43710</v>
      </c>
      <c r="E564" s="178" t="s">
        <v>1361</v>
      </c>
      <c r="F564" s="148" t="s">
        <v>40</v>
      </c>
      <c r="G564" s="181" t="s">
        <v>75</v>
      </c>
      <c r="H564" s="230" t="s">
        <v>146</v>
      </c>
      <c r="I564" s="74" t="s">
        <v>1743</v>
      </c>
      <c r="J564" s="136" t="s">
        <v>44</v>
      </c>
      <c r="K564" s="136" t="s">
        <v>40</v>
      </c>
    </row>
    <row r="565" spans="1:11" s="180" customFormat="1" ht="25.5">
      <c r="A565" s="237" t="s">
        <v>1044</v>
      </c>
      <c r="B565" s="181" t="s">
        <v>1335</v>
      </c>
      <c r="C565" s="108" t="s">
        <v>39</v>
      </c>
      <c r="D565" s="176">
        <v>43711</v>
      </c>
      <c r="E565" s="178" t="s">
        <v>1362</v>
      </c>
      <c r="F565" s="148" t="s">
        <v>40</v>
      </c>
      <c r="G565" s="181" t="s">
        <v>54</v>
      </c>
      <c r="H565" s="229"/>
      <c r="I565" s="74" t="s">
        <v>281</v>
      </c>
      <c r="J565" s="136" t="s">
        <v>44</v>
      </c>
      <c r="K565" s="136" t="s">
        <v>40</v>
      </c>
    </row>
    <row r="566" spans="1:11" s="180" customFormat="1" ht="25.5">
      <c r="A566" s="237" t="s">
        <v>1044</v>
      </c>
      <c r="B566" s="181" t="s">
        <v>1336</v>
      </c>
      <c r="C566" s="108" t="s">
        <v>39</v>
      </c>
      <c r="D566" s="176">
        <v>43711</v>
      </c>
      <c r="E566" s="178" t="s">
        <v>1363</v>
      </c>
      <c r="F566" s="148" t="s">
        <v>40</v>
      </c>
      <c r="G566" s="181" t="s">
        <v>54</v>
      </c>
      <c r="H566" s="229"/>
      <c r="I566" s="74" t="s">
        <v>281</v>
      </c>
      <c r="J566" s="136" t="s">
        <v>44</v>
      </c>
      <c r="K566" s="136" t="s">
        <v>40</v>
      </c>
    </row>
    <row r="567" spans="1:11" s="180" customFormat="1" ht="12.75">
      <c r="A567" s="237" t="s">
        <v>1044</v>
      </c>
      <c r="B567" s="181" t="s">
        <v>1337</v>
      </c>
      <c r="C567" s="108" t="s">
        <v>39</v>
      </c>
      <c r="D567" s="176">
        <v>43712</v>
      </c>
      <c r="E567" s="178" t="s">
        <v>1364</v>
      </c>
      <c r="F567" s="148" t="s">
        <v>40</v>
      </c>
      <c r="G567" s="74" t="s">
        <v>75</v>
      </c>
      <c r="H567" s="230" t="s">
        <v>146</v>
      </c>
      <c r="I567" s="74" t="s">
        <v>183</v>
      </c>
      <c r="J567" s="136" t="s">
        <v>44</v>
      </c>
      <c r="K567" s="136" t="s">
        <v>40</v>
      </c>
    </row>
    <row r="568" spans="1:11" s="180" customFormat="1" ht="12.75">
      <c r="A568" s="237" t="s">
        <v>1044</v>
      </c>
      <c r="B568" s="181" t="s">
        <v>1338</v>
      </c>
      <c r="C568" s="108" t="s">
        <v>39</v>
      </c>
      <c r="D568" s="176">
        <v>43713</v>
      </c>
      <c r="E568" s="178" t="s">
        <v>1365</v>
      </c>
      <c r="F568" s="148" t="s">
        <v>40</v>
      </c>
      <c r="G568" s="181" t="s">
        <v>54</v>
      </c>
      <c r="H568" s="229"/>
      <c r="I568" s="74" t="s">
        <v>281</v>
      </c>
      <c r="J568" s="136" t="s">
        <v>44</v>
      </c>
      <c r="K568" s="136" t="s">
        <v>40</v>
      </c>
    </row>
    <row r="569" spans="1:11" s="180" customFormat="1" ht="25.5">
      <c r="A569" s="237" t="s">
        <v>1044</v>
      </c>
      <c r="B569" s="181" t="s">
        <v>1339</v>
      </c>
      <c r="C569" s="108" t="s">
        <v>39</v>
      </c>
      <c r="D569" s="176">
        <v>43714</v>
      </c>
      <c r="E569" s="178" t="s">
        <v>1366</v>
      </c>
      <c r="F569" s="148" t="s">
        <v>40</v>
      </c>
      <c r="G569" s="181" t="s">
        <v>54</v>
      </c>
      <c r="H569" s="229"/>
      <c r="I569" s="74" t="s">
        <v>281</v>
      </c>
      <c r="J569" s="136" t="s">
        <v>44</v>
      </c>
      <c r="K569" s="136" t="s">
        <v>40</v>
      </c>
    </row>
    <row r="570" spans="1:11" s="180" customFormat="1" ht="25.5">
      <c r="A570" s="237" t="s">
        <v>1044</v>
      </c>
      <c r="B570" s="181" t="s">
        <v>1340</v>
      </c>
      <c r="C570" s="108" t="s">
        <v>39</v>
      </c>
      <c r="D570" s="176">
        <v>43717</v>
      </c>
      <c r="E570" s="178" t="s">
        <v>1367</v>
      </c>
      <c r="F570" s="148" t="s">
        <v>40</v>
      </c>
      <c r="G570" s="181" t="s">
        <v>75</v>
      </c>
      <c r="H570" s="230" t="s">
        <v>146</v>
      </c>
      <c r="I570" s="74" t="s">
        <v>1746</v>
      </c>
      <c r="J570" s="136" t="s">
        <v>44</v>
      </c>
      <c r="K570" s="136" t="s">
        <v>40</v>
      </c>
    </row>
    <row r="571" spans="1:11" s="180" customFormat="1" ht="38.25">
      <c r="A571" s="237" t="s">
        <v>1044</v>
      </c>
      <c r="B571" s="181" t="s">
        <v>1341</v>
      </c>
      <c r="C571" s="108" t="s">
        <v>39</v>
      </c>
      <c r="D571" s="176">
        <v>43717</v>
      </c>
      <c r="E571" s="178" t="s">
        <v>1368</v>
      </c>
      <c r="F571" s="148" t="s">
        <v>40</v>
      </c>
      <c r="G571" s="181" t="s">
        <v>75</v>
      </c>
      <c r="H571" s="230" t="s">
        <v>146</v>
      </c>
      <c r="I571" s="74" t="s">
        <v>1746</v>
      </c>
      <c r="J571" s="136" t="s">
        <v>44</v>
      </c>
      <c r="K571" s="136" t="s">
        <v>40</v>
      </c>
    </row>
    <row r="572" spans="1:11" s="180" customFormat="1" ht="38.25">
      <c r="A572" s="237" t="s">
        <v>1044</v>
      </c>
      <c r="B572" s="181" t="s">
        <v>1342</v>
      </c>
      <c r="C572" s="108" t="s">
        <v>39</v>
      </c>
      <c r="D572" s="176">
        <v>43718</v>
      </c>
      <c r="E572" s="178" t="s">
        <v>1369</v>
      </c>
      <c r="F572" s="148" t="s">
        <v>40</v>
      </c>
      <c r="G572" s="181" t="s">
        <v>75</v>
      </c>
      <c r="H572" s="230" t="s">
        <v>146</v>
      </c>
      <c r="I572" s="74" t="s">
        <v>1511</v>
      </c>
      <c r="J572" s="136" t="s">
        <v>44</v>
      </c>
      <c r="K572" s="136" t="s">
        <v>40</v>
      </c>
    </row>
    <row r="573" spans="1:11" s="180" customFormat="1" ht="25.5">
      <c r="A573" s="237" t="s">
        <v>1044</v>
      </c>
      <c r="B573" s="181" t="s">
        <v>1343</v>
      </c>
      <c r="C573" s="108" t="s">
        <v>39</v>
      </c>
      <c r="D573" s="176">
        <v>43718</v>
      </c>
      <c r="E573" s="178" t="s">
        <v>1370</v>
      </c>
      <c r="F573" s="148" t="s">
        <v>40</v>
      </c>
      <c r="G573" s="181" t="s">
        <v>41</v>
      </c>
      <c r="H573" s="229">
        <v>43718</v>
      </c>
      <c r="I573" s="74" t="s">
        <v>281</v>
      </c>
      <c r="J573" s="136" t="s">
        <v>44</v>
      </c>
      <c r="K573" s="136" t="s">
        <v>40</v>
      </c>
    </row>
    <row r="574" spans="1:11" s="180" customFormat="1" ht="25.5">
      <c r="A574" s="237" t="s">
        <v>1044</v>
      </c>
      <c r="B574" s="181" t="s">
        <v>1344</v>
      </c>
      <c r="C574" s="108" t="s">
        <v>39</v>
      </c>
      <c r="D574" s="176">
        <v>43720</v>
      </c>
      <c r="E574" s="178" t="s">
        <v>1371</v>
      </c>
      <c r="F574" s="148" t="s">
        <v>40</v>
      </c>
      <c r="G574" s="181" t="s">
        <v>75</v>
      </c>
      <c r="H574" s="230" t="s">
        <v>146</v>
      </c>
      <c r="I574" s="74" t="s">
        <v>1758</v>
      </c>
      <c r="J574" s="136" t="s">
        <v>44</v>
      </c>
      <c r="K574" s="136" t="s">
        <v>40</v>
      </c>
    </row>
    <row r="575" spans="1:11" s="180" customFormat="1" ht="25.5">
      <c r="A575" s="237" t="s">
        <v>1044</v>
      </c>
      <c r="B575" s="181" t="s">
        <v>1345</v>
      </c>
      <c r="C575" s="108" t="s">
        <v>39</v>
      </c>
      <c r="D575" s="176">
        <v>43721</v>
      </c>
      <c r="E575" s="178" t="s">
        <v>1372</v>
      </c>
      <c r="F575" s="148" t="s">
        <v>40</v>
      </c>
      <c r="G575" s="181" t="s">
        <v>54</v>
      </c>
      <c r="H575" s="229"/>
      <c r="I575" s="74" t="s">
        <v>281</v>
      </c>
      <c r="J575" s="136" t="s">
        <v>44</v>
      </c>
      <c r="K575" s="136" t="s">
        <v>40</v>
      </c>
    </row>
    <row r="576" spans="1:11" s="180" customFormat="1" ht="25.5">
      <c r="A576" s="237" t="s">
        <v>1044</v>
      </c>
      <c r="B576" s="181" t="s">
        <v>1346</v>
      </c>
      <c r="C576" s="108" t="s">
        <v>39</v>
      </c>
      <c r="D576" s="176">
        <v>43721</v>
      </c>
      <c r="E576" s="178" t="s">
        <v>1373</v>
      </c>
      <c r="F576" s="148" t="s">
        <v>40</v>
      </c>
      <c r="G576" s="181" t="s">
        <v>54</v>
      </c>
      <c r="H576" s="229"/>
      <c r="I576" s="74" t="s">
        <v>281</v>
      </c>
      <c r="J576" s="136" t="s">
        <v>44</v>
      </c>
      <c r="K576" s="136" t="s">
        <v>40</v>
      </c>
    </row>
    <row r="577" spans="1:11" s="180" customFormat="1" ht="38.25">
      <c r="A577" s="237" t="s">
        <v>1044</v>
      </c>
      <c r="B577" s="181" t="s">
        <v>1347</v>
      </c>
      <c r="C577" s="108" t="s">
        <v>39</v>
      </c>
      <c r="D577" s="176">
        <v>43722</v>
      </c>
      <c r="E577" s="178" t="s">
        <v>1374</v>
      </c>
      <c r="F577" s="148" t="s">
        <v>40</v>
      </c>
      <c r="G577" s="181" t="s">
        <v>54</v>
      </c>
      <c r="H577" s="229"/>
      <c r="I577" s="74" t="s">
        <v>281</v>
      </c>
      <c r="J577" s="136" t="s">
        <v>44</v>
      </c>
      <c r="K577" s="136" t="s">
        <v>40</v>
      </c>
    </row>
    <row r="578" spans="1:11" s="180" customFormat="1" ht="76.5">
      <c r="A578" s="237" t="s">
        <v>1044</v>
      </c>
      <c r="B578" s="181" t="s">
        <v>1348</v>
      </c>
      <c r="C578" s="108" t="s">
        <v>39</v>
      </c>
      <c r="D578" s="176">
        <v>43724</v>
      </c>
      <c r="E578" s="178" t="s">
        <v>1375</v>
      </c>
      <c r="F578" s="148" t="s">
        <v>40</v>
      </c>
      <c r="G578" s="181" t="s">
        <v>54</v>
      </c>
      <c r="H578" s="229"/>
      <c r="I578" s="74" t="s">
        <v>281</v>
      </c>
      <c r="J578" s="136" t="s">
        <v>44</v>
      </c>
      <c r="K578" s="136" t="s">
        <v>40</v>
      </c>
    </row>
    <row r="579" spans="1:11" s="180" customFormat="1" ht="51">
      <c r="A579" s="237" t="s">
        <v>1044</v>
      </c>
      <c r="B579" s="181" t="s">
        <v>1349</v>
      </c>
      <c r="C579" s="108" t="s">
        <v>39</v>
      </c>
      <c r="D579" s="176">
        <v>43726</v>
      </c>
      <c r="E579" s="178" t="s">
        <v>1376</v>
      </c>
      <c r="F579" s="148" t="s">
        <v>40</v>
      </c>
      <c r="G579" s="181" t="s">
        <v>41</v>
      </c>
      <c r="H579" s="229">
        <v>43746</v>
      </c>
      <c r="I579" s="74" t="s">
        <v>547</v>
      </c>
      <c r="J579" s="136" t="s">
        <v>44</v>
      </c>
      <c r="K579" s="136" t="s">
        <v>40</v>
      </c>
    </row>
    <row r="580" spans="1:11" s="180" customFormat="1" ht="25.5">
      <c r="A580" s="237" t="s">
        <v>1044</v>
      </c>
      <c r="B580" s="181" t="s">
        <v>1350</v>
      </c>
      <c r="C580" s="108" t="s">
        <v>39</v>
      </c>
      <c r="D580" s="176">
        <v>43726</v>
      </c>
      <c r="E580" s="178" t="s">
        <v>1377</v>
      </c>
      <c r="F580" s="148" t="s">
        <v>40</v>
      </c>
      <c r="G580" s="181" t="s">
        <v>41</v>
      </c>
      <c r="H580" s="229">
        <v>43727</v>
      </c>
      <c r="I580" s="74" t="s">
        <v>281</v>
      </c>
      <c r="J580" s="136" t="s">
        <v>44</v>
      </c>
      <c r="K580" s="136" t="s">
        <v>40</v>
      </c>
    </row>
    <row r="581" spans="1:11" s="180" customFormat="1" ht="25.5">
      <c r="A581" s="237" t="s">
        <v>1044</v>
      </c>
      <c r="B581" s="181" t="s">
        <v>1351</v>
      </c>
      <c r="C581" s="108" t="s">
        <v>39</v>
      </c>
      <c r="D581" s="176">
        <v>43727</v>
      </c>
      <c r="E581" s="178" t="s">
        <v>1378</v>
      </c>
      <c r="F581" s="148" t="s">
        <v>40</v>
      </c>
      <c r="G581" s="181" t="s">
        <v>75</v>
      </c>
      <c r="H581" s="230" t="s">
        <v>146</v>
      </c>
      <c r="I581" s="74" t="s">
        <v>1747</v>
      </c>
      <c r="J581" s="136" t="s">
        <v>44</v>
      </c>
      <c r="K581" s="136" t="s">
        <v>40</v>
      </c>
    </row>
    <row r="582" spans="1:11" s="180" customFormat="1" ht="25.5">
      <c r="A582" s="237" t="s">
        <v>1044</v>
      </c>
      <c r="B582" s="181" t="s">
        <v>1352</v>
      </c>
      <c r="C582" s="108" t="s">
        <v>39</v>
      </c>
      <c r="D582" s="176">
        <v>43727</v>
      </c>
      <c r="E582" s="178" t="s">
        <v>1379</v>
      </c>
      <c r="F582" s="148" t="s">
        <v>40</v>
      </c>
      <c r="G582" s="181" t="s">
        <v>54</v>
      </c>
      <c r="H582" s="229"/>
      <c r="I582" s="74" t="s">
        <v>281</v>
      </c>
      <c r="J582" s="136" t="s">
        <v>44</v>
      </c>
      <c r="K582" s="136" t="s">
        <v>40</v>
      </c>
    </row>
    <row r="583" spans="1:11" s="180" customFormat="1" ht="51">
      <c r="A583" s="237" t="s">
        <v>1044</v>
      </c>
      <c r="B583" s="181" t="s">
        <v>1353</v>
      </c>
      <c r="C583" s="108" t="s">
        <v>39</v>
      </c>
      <c r="D583" s="176">
        <v>43728</v>
      </c>
      <c r="E583" s="178" t="s">
        <v>1380</v>
      </c>
      <c r="F583" s="148" t="s">
        <v>40</v>
      </c>
      <c r="G583" s="181" t="s">
        <v>54</v>
      </c>
      <c r="H583" s="229"/>
      <c r="I583" s="74" t="s">
        <v>281</v>
      </c>
      <c r="J583" s="136" t="s">
        <v>44</v>
      </c>
      <c r="K583" s="136" t="s">
        <v>40</v>
      </c>
    </row>
    <row r="584" spans="1:11" s="180" customFormat="1" ht="25.5">
      <c r="A584" s="237" t="s">
        <v>1044</v>
      </c>
      <c r="B584" s="181" t="s">
        <v>1354</v>
      </c>
      <c r="C584" s="108" t="s">
        <v>39</v>
      </c>
      <c r="D584" s="176">
        <v>43728</v>
      </c>
      <c r="E584" s="178" t="s">
        <v>1381</v>
      </c>
      <c r="F584" s="148" t="s">
        <v>40</v>
      </c>
      <c r="G584" s="181" t="s">
        <v>54</v>
      </c>
      <c r="H584" s="229"/>
      <c r="I584" s="74" t="s">
        <v>281</v>
      </c>
      <c r="J584" s="136" t="s">
        <v>44</v>
      </c>
      <c r="K584" s="136" t="s">
        <v>40</v>
      </c>
    </row>
    <row r="585" spans="1:11" s="180" customFormat="1" ht="25.5">
      <c r="A585" s="237" t="s">
        <v>1044</v>
      </c>
      <c r="B585" s="181" t="s">
        <v>1355</v>
      </c>
      <c r="C585" s="108" t="s">
        <v>39</v>
      </c>
      <c r="D585" s="176">
        <v>43728</v>
      </c>
      <c r="E585" s="178" t="s">
        <v>1382</v>
      </c>
      <c r="F585" s="148" t="s">
        <v>40</v>
      </c>
      <c r="G585" s="181" t="s">
        <v>54</v>
      </c>
      <c r="H585" s="229"/>
      <c r="I585" s="74" t="s">
        <v>281</v>
      </c>
      <c r="J585" s="136" t="s">
        <v>44</v>
      </c>
      <c r="K585" s="136" t="s">
        <v>40</v>
      </c>
    </row>
    <row r="586" spans="1:11" s="180" customFormat="1" ht="63.75">
      <c r="A586" s="237" t="s">
        <v>1044</v>
      </c>
      <c r="B586" s="176" t="s">
        <v>1356</v>
      </c>
      <c r="C586" s="108" t="s">
        <v>39</v>
      </c>
      <c r="D586" s="176">
        <v>43732</v>
      </c>
      <c r="E586" s="177" t="s">
        <v>1383</v>
      </c>
      <c r="F586" s="148" t="s">
        <v>40</v>
      </c>
      <c r="G586" s="181" t="s">
        <v>54</v>
      </c>
      <c r="H586" s="229"/>
      <c r="I586" s="74" t="s">
        <v>281</v>
      </c>
      <c r="J586" s="136" t="s">
        <v>44</v>
      </c>
      <c r="K586" s="136" t="s">
        <v>40</v>
      </c>
    </row>
    <row r="587" spans="1:11" s="180" customFormat="1" ht="63.75">
      <c r="A587" s="237" t="s">
        <v>1044</v>
      </c>
      <c r="B587" s="176" t="s">
        <v>1357</v>
      </c>
      <c r="C587" s="108" t="s">
        <v>39</v>
      </c>
      <c r="D587" s="176">
        <v>43733</v>
      </c>
      <c r="E587" s="177" t="s">
        <v>1384</v>
      </c>
      <c r="F587" s="148" t="s">
        <v>40</v>
      </c>
      <c r="G587" s="181" t="s">
        <v>75</v>
      </c>
      <c r="H587" s="230" t="s">
        <v>146</v>
      </c>
      <c r="I587" s="74" t="s">
        <v>1759</v>
      </c>
      <c r="J587" s="136" t="s">
        <v>44</v>
      </c>
      <c r="K587" s="136" t="s">
        <v>40</v>
      </c>
    </row>
    <row r="588" spans="1:11" s="180" customFormat="1" ht="38.25">
      <c r="A588" s="237" t="s">
        <v>1044</v>
      </c>
      <c r="B588" s="176" t="s">
        <v>1358</v>
      </c>
      <c r="C588" s="108" t="s">
        <v>39</v>
      </c>
      <c r="D588" s="176">
        <v>43734</v>
      </c>
      <c r="E588" s="177" t="s">
        <v>1385</v>
      </c>
      <c r="F588" s="148" t="s">
        <v>40</v>
      </c>
      <c r="G588" s="181" t="s">
        <v>54</v>
      </c>
      <c r="H588" s="229"/>
      <c r="I588" s="74" t="s">
        <v>281</v>
      </c>
      <c r="J588" s="136" t="s">
        <v>44</v>
      </c>
      <c r="K588" s="136" t="s">
        <v>40</v>
      </c>
    </row>
    <row r="589" spans="1:11" s="180" customFormat="1" ht="51">
      <c r="A589" s="237" t="s">
        <v>1044</v>
      </c>
      <c r="B589" s="176" t="s">
        <v>1359</v>
      </c>
      <c r="C589" s="108" t="s">
        <v>39</v>
      </c>
      <c r="D589" s="176">
        <v>43735</v>
      </c>
      <c r="E589" s="177" t="s">
        <v>1386</v>
      </c>
      <c r="F589" s="148" t="s">
        <v>40</v>
      </c>
      <c r="G589" s="181" t="s">
        <v>75</v>
      </c>
      <c r="H589" s="230" t="s">
        <v>146</v>
      </c>
      <c r="I589" s="74" t="s">
        <v>1760</v>
      </c>
      <c r="J589" s="136" t="s">
        <v>44</v>
      </c>
      <c r="K589" s="136" t="s">
        <v>40</v>
      </c>
    </row>
    <row r="590" spans="1:11" s="180" customFormat="1" ht="12.75">
      <c r="A590" s="237" t="s">
        <v>1044</v>
      </c>
      <c r="B590" s="176" t="s">
        <v>1360</v>
      </c>
      <c r="C590" s="108" t="s">
        <v>39</v>
      </c>
      <c r="D590" s="176">
        <v>43735</v>
      </c>
      <c r="E590" s="177" t="s">
        <v>1387</v>
      </c>
      <c r="F590" s="148" t="s">
        <v>40</v>
      </c>
      <c r="G590" s="181" t="s">
        <v>54</v>
      </c>
      <c r="H590" s="229"/>
      <c r="I590" s="74" t="s">
        <v>281</v>
      </c>
      <c r="J590" s="136" t="s">
        <v>44</v>
      </c>
      <c r="K590" s="136" t="s">
        <v>40</v>
      </c>
    </row>
    <row r="591" spans="1:11" s="180" customFormat="1" ht="25.5">
      <c r="A591" s="237" t="s">
        <v>1044</v>
      </c>
      <c r="B591" s="181" t="s">
        <v>1389</v>
      </c>
      <c r="C591" s="108" t="s">
        <v>159</v>
      </c>
      <c r="D591" s="176">
        <v>43738</v>
      </c>
      <c r="E591" s="178" t="s">
        <v>1450</v>
      </c>
      <c r="F591" s="148" t="s">
        <v>40</v>
      </c>
      <c r="G591" s="181" t="s">
        <v>1685</v>
      </c>
      <c r="H591" s="229"/>
      <c r="I591" s="74" t="s">
        <v>281</v>
      </c>
      <c r="J591" s="136" t="s">
        <v>44</v>
      </c>
      <c r="K591" s="136" t="s">
        <v>40</v>
      </c>
    </row>
    <row r="592" spans="1:11" s="180" customFormat="1" ht="40.5" customHeight="1">
      <c r="A592" s="237" t="s">
        <v>1044</v>
      </c>
      <c r="B592" s="181" t="s">
        <v>1390</v>
      </c>
      <c r="C592" s="108" t="s">
        <v>159</v>
      </c>
      <c r="D592" s="176">
        <v>43738</v>
      </c>
      <c r="E592" s="178" t="s">
        <v>1451</v>
      </c>
      <c r="F592" s="148" t="s">
        <v>40</v>
      </c>
      <c r="G592" s="181" t="s">
        <v>54</v>
      </c>
      <c r="H592" s="229"/>
      <c r="I592" s="74" t="s">
        <v>281</v>
      </c>
      <c r="J592" s="136" t="s">
        <v>44</v>
      </c>
      <c r="K592" s="136" t="s">
        <v>40</v>
      </c>
    </row>
    <row r="593" spans="1:11" s="180" customFormat="1" ht="12.75">
      <c r="A593" s="237" t="s">
        <v>1388</v>
      </c>
      <c r="B593" s="181" t="s">
        <v>1391</v>
      </c>
      <c r="C593" s="108" t="s">
        <v>159</v>
      </c>
      <c r="D593" s="176">
        <v>43739</v>
      </c>
      <c r="E593" s="178" t="s">
        <v>1452</v>
      </c>
      <c r="F593" s="148" t="s">
        <v>40</v>
      </c>
      <c r="G593" s="181" t="s">
        <v>41</v>
      </c>
      <c r="H593" s="229">
        <v>43739</v>
      </c>
      <c r="I593" s="74" t="s">
        <v>281</v>
      </c>
      <c r="J593" s="136" t="s">
        <v>44</v>
      </c>
      <c r="K593" s="136" t="s">
        <v>40</v>
      </c>
    </row>
    <row r="594" spans="1:11" s="180" customFormat="1" ht="25.5">
      <c r="A594" s="237" t="s">
        <v>1388</v>
      </c>
      <c r="B594" s="181" t="s">
        <v>1392</v>
      </c>
      <c r="C594" s="108" t="s">
        <v>159</v>
      </c>
      <c r="D594" s="176">
        <v>43740</v>
      </c>
      <c r="E594" s="178" t="s">
        <v>1453</v>
      </c>
      <c r="F594" s="148" t="s">
        <v>40</v>
      </c>
      <c r="G594" s="181" t="s">
        <v>75</v>
      </c>
      <c r="H594" s="230" t="s">
        <v>146</v>
      </c>
      <c r="I594" s="74" t="s">
        <v>1743</v>
      </c>
      <c r="J594" s="136" t="s">
        <v>44</v>
      </c>
      <c r="K594" s="136" t="s">
        <v>40</v>
      </c>
    </row>
    <row r="595" spans="1:11" s="180" customFormat="1" ht="25.5">
      <c r="A595" s="237" t="s">
        <v>1388</v>
      </c>
      <c r="B595" s="181" t="s">
        <v>1393</v>
      </c>
      <c r="C595" s="108" t="s">
        <v>159</v>
      </c>
      <c r="D595" s="176">
        <v>43740</v>
      </c>
      <c r="E595" s="178" t="s">
        <v>1454</v>
      </c>
      <c r="F595" s="148" t="s">
        <v>40</v>
      </c>
      <c r="G595" s="181" t="s">
        <v>54</v>
      </c>
      <c r="H595" s="229"/>
      <c r="I595" s="74" t="s">
        <v>281</v>
      </c>
      <c r="J595" s="136" t="s">
        <v>44</v>
      </c>
      <c r="K595" s="136" t="s">
        <v>40</v>
      </c>
    </row>
    <row r="596" spans="1:11" s="180" customFormat="1" ht="25.5">
      <c r="A596" s="237" t="s">
        <v>1388</v>
      </c>
      <c r="B596" s="181" t="s">
        <v>1394</v>
      </c>
      <c r="C596" s="108" t="s">
        <v>159</v>
      </c>
      <c r="D596" s="176">
        <v>43740</v>
      </c>
      <c r="E596" s="178" t="s">
        <v>1455</v>
      </c>
      <c r="F596" s="148" t="s">
        <v>40</v>
      </c>
      <c r="G596" s="181" t="s">
        <v>54</v>
      </c>
      <c r="H596" s="229"/>
      <c r="I596" s="74" t="s">
        <v>281</v>
      </c>
      <c r="J596" s="136" t="s">
        <v>44</v>
      </c>
      <c r="K596" s="136" t="s">
        <v>40</v>
      </c>
    </row>
    <row r="597" spans="1:11" s="180" customFormat="1" ht="25.5">
      <c r="A597" s="237" t="s">
        <v>1388</v>
      </c>
      <c r="B597" s="181" t="s">
        <v>1395</v>
      </c>
      <c r="C597" s="108" t="s">
        <v>159</v>
      </c>
      <c r="D597" s="176">
        <v>43740</v>
      </c>
      <c r="E597" s="178" t="s">
        <v>1456</v>
      </c>
      <c r="F597" s="148" t="s">
        <v>40</v>
      </c>
      <c r="G597" s="181" t="s">
        <v>54</v>
      </c>
      <c r="H597" s="229"/>
      <c r="I597" s="74" t="s">
        <v>281</v>
      </c>
      <c r="J597" s="136" t="s">
        <v>44</v>
      </c>
      <c r="K597" s="136" t="s">
        <v>40</v>
      </c>
    </row>
    <row r="598" spans="1:11" s="180" customFormat="1" ht="25.5">
      <c r="A598" s="237" t="s">
        <v>1388</v>
      </c>
      <c r="B598" s="181" t="s">
        <v>1396</v>
      </c>
      <c r="C598" s="108" t="s">
        <v>159</v>
      </c>
      <c r="D598" s="176">
        <v>43740</v>
      </c>
      <c r="E598" s="178" t="s">
        <v>1457</v>
      </c>
      <c r="F598" s="148" t="s">
        <v>40</v>
      </c>
      <c r="G598" s="181" t="s">
        <v>41</v>
      </c>
      <c r="H598" s="229">
        <v>43740</v>
      </c>
      <c r="I598" s="74" t="s">
        <v>281</v>
      </c>
      <c r="J598" s="136" t="s">
        <v>44</v>
      </c>
      <c r="K598" s="136" t="s">
        <v>40</v>
      </c>
    </row>
    <row r="599" spans="1:11" s="180" customFormat="1" ht="25.5">
      <c r="A599" s="237" t="s">
        <v>1388</v>
      </c>
      <c r="B599" s="181" t="s">
        <v>1397</v>
      </c>
      <c r="C599" s="108" t="s">
        <v>159</v>
      </c>
      <c r="D599" s="176">
        <v>43742</v>
      </c>
      <c r="E599" s="178" t="s">
        <v>1458</v>
      </c>
      <c r="F599" s="148" t="s">
        <v>40</v>
      </c>
      <c r="G599" s="181" t="s">
        <v>54</v>
      </c>
      <c r="H599" s="229"/>
      <c r="I599" s="74" t="s">
        <v>281</v>
      </c>
      <c r="J599" s="136" t="s">
        <v>44</v>
      </c>
      <c r="K599" s="136" t="s">
        <v>40</v>
      </c>
    </row>
    <row r="600" spans="1:11" s="180" customFormat="1" ht="38.25">
      <c r="A600" s="237" t="s">
        <v>1388</v>
      </c>
      <c r="B600" s="181" t="s">
        <v>1398</v>
      </c>
      <c r="C600" s="108" t="s">
        <v>159</v>
      </c>
      <c r="D600" s="176">
        <v>43742</v>
      </c>
      <c r="E600" s="178" t="s">
        <v>1459</v>
      </c>
      <c r="F600" s="148" t="s">
        <v>40</v>
      </c>
      <c r="G600" s="181" t="s">
        <v>75</v>
      </c>
      <c r="H600" s="230" t="s">
        <v>146</v>
      </c>
      <c r="I600" s="74" t="s">
        <v>183</v>
      </c>
      <c r="J600" s="136" t="s">
        <v>44</v>
      </c>
      <c r="K600" s="136" t="s">
        <v>40</v>
      </c>
    </row>
    <row r="601" spans="1:11" s="180" customFormat="1" ht="25.5">
      <c r="A601" s="237" t="s">
        <v>1388</v>
      </c>
      <c r="B601" s="181" t="s">
        <v>1399</v>
      </c>
      <c r="C601" s="108" t="s">
        <v>159</v>
      </c>
      <c r="D601" s="176">
        <v>43743</v>
      </c>
      <c r="E601" s="178" t="s">
        <v>1460</v>
      </c>
      <c r="F601" s="148" t="s">
        <v>40</v>
      </c>
      <c r="G601" s="181" t="s">
        <v>54</v>
      </c>
      <c r="H601" s="229"/>
      <c r="I601" s="74" t="s">
        <v>281</v>
      </c>
      <c r="J601" s="136" t="s">
        <v>44</v>
      </c>
      <c r="K601" s="136" t="s">
        <v>40</v>
      </c>
    </row>
    <row r="602" spans="1:11" s="180" customFormat="1" ht="25.5">
      <c r="A602" s="237" t="s">
        <v>1388</v>
      </c>
      <c r="B602" s="181" t="s">
        <v>1400</v>
      </c>
      <c r="C602" s="108" t="s">
        <v>159</v>
      </c>
      <c r="D602" s="176">
        <v>43744</v>
      </c>
      <c r="E602" s="178" t="s">
        <v>1461</v>
      </c>
      <c r="F602" s="148" t="s">
        <v>40</v>
      </c>
      <c r="G602" s="181" t="s">
        <v>41</v>
      </c>
      <c r="H602" s="229">
        <v>43752</v>
      </c>
      <c r="I602" s="74" t="s">
        <v>359</v>
      </c>
      <c r="J602" s="136" t="s">
        <v>44</v>
      </c>
      <c r="K602" s="136" t="s">
        <v>40</v>
      </c>
    </row>
    <row r="603" spans="1:11" s="180" customFormat="1" ht="25.5">
      <c r="A603" s="237" t="s">
        <v>1388</v>
      </c>
      <c r="B603" s="181" t="s">
        <v>1401</v>
      </c>
      <c r="C603" s="108" t="s">
        <v>159</v>
      </c>
      <c r="D603" s="176">
        <v>43744</v>
      </c>
      <c r="E603" s="178" t="s">
        <v>1462</v>
      </c>
      <c r="F603" s="148" t="s">
        <v>40</v>
      </c>
      <c r="G603" s="181" t="s">
        <v>54</v>
      </c>
      <c r="H603" s="229"/>
      <c r="I603" s="74" t="s">
        <v>281</v>
      </c>
      <c r="J603" s="136" t="s">
        <v>44</v>
      </c>
      <c r="K603" s="136" t="s">
        <v>40</v>
      </c>
    </row>
    <row r="604" spans="1:11" s="180" customFormat="1" ht="38.25">
      <c r="A604" s="237" t="s">
        <v>1388</v>
      </c>
      <c r="B604" s="181" t="s">
        <v>1402</v>
      </c>
      <c r="C604" s="108" t="s">
        <v>159</v>
      </c>
      <c r="D604" s="176">
        <v>43744</v>
      </c>
      <c r="E604" s="178" t="s">
        <v>1463</v>
      </c>
      <c r="F604" s="148" t="s">
        <v>40</v>
      </c>
      <c r="G604" s="181" t="s">
        <v>54</v>
      </c>
      <c r="H604" s="229"/>
      <c r="I604" s="74" t="s">
        <v>281</v>
      </c>
      <c r="J604" s="136" t="s">
        <v>44</v>
      </c>
      <c r="K604" s="136" t="s">
        <v>40</v>
      </c>
    </row>
    <row r="605" spans="1:11" s="180" customFormat="1" ht="25.5">
      <c r="A605" s="237" t="s">
        <v>1388</v>
      </c>
      <c r="B605" s="181" t="s">
        <v>1403</v>
      </c>
      <c r="C605" s="108" t="s">
        <v>159</v>
      </c>
      <c r="D605" s="176">
        <v>43744</v>
      </c>
      <c r="E605" s="178" t="s">
        <v>1464</v>
      </c>
      <c r="F605" s="148" t="s">
        <v>40</v>
      </c>
      <c r="G605" s="181" t="s">
        <v>54</v>
      </c>
      <c r="H605" s="229"/>
      <c r="I605" s="74" t="s">
        <v>281</v>
      </c>
      <c r="J605" s="136" t="s">
        <v>44</v>
      </c>
      <c r="K605" s="136" t="s">
        <v>40</v>
      </c>
    </row>
    <row r="606" spans="1:11" s="180" customFormat="1" ht="25.5">
      <c r="A606" s="237" t="s">
        <v>1388</v>
      </c>
      <c r="B606" s="181" t="s">
        <v>1404</v>
      </c>
      <c r="C606" s="108" t="s">
        <v>159</v>
      </c>
      <c r="D606" s="176">
        <v>43744</v>
      </c>
      <c r="E606" s="178" t="s">
        <v>1465</v>
      </c>
      <c r="F606" s="148" t="s">
        <v>40</v>
      </c>
      <c r="G606" s="181" t="s">
        <v>75</v>
      </c>
      <c r="H606" s="230" t="s">
        <v>146</v>
      </c>
      <c r="I606" s="74" t="s">
        <v>188</v>
      </c>
      <c r="J606" s="136" t="s">
        <v>44</v>
      </c>
      <c r="K606" s="136" t="s">
        <v>40</v>
      </c>
    </row>
    <row r="607" spans="1:11" s="180" customFormat="1" ht="25.5">
      <c r="A607" s="237" t="s">
        <v>1388</v>
      </c>
      <c r="B607" s="181" t="s">
        <v>1405</v>
      </c>
      <c r="C607" s="108" t="s">
        <v>159</v>
      </c>
      <c r="D607" s="176">
        <v>43744</v>
      </c>
      <c r="E607" s="178" t="s">
        <v>1466</v>
      </c>
      <c r="F607" s="148" t="s">
        <v>40</v>
      </c>
      <c r="G607" s="181" t="s">
        <v>54</v>
      </c>
      <c r="H607" s="229"/>
      <c r="I607" s="74" t="s">
        <v>281</v>
      </c>
      <c r="J607" s="136" t="s">
        <v>44</v>
      </c>
      <c r="K607" s="136" t="s">
        <v>40</v>
      </c>
    </row>
    <row r="608" spans="1:11" s="180" customFormat="1" ht="25.5">
      <c r="A608" s="237" t="s">
        <v>1388</v>
      </c>
      <c r="B608" s="181" t="s">
        <v>1397</v>
      </c>
      <c r="C608" s="108" t="s">
        <v>159</v>
      </c>
      <c r="D608" s="176">
        <v>43745</v>
      </c>
      <c r="E608" s="178" t="s">
        <v>1467</v>
      </c>
      <c r="F608" s="148" t="s">
        <v>40</v>
      </c>
      <c r="G608" s="181" t="s">
        <v>54</v>
      </c>
      <c r="H608" s="229"/>
      <c r="I608" s="74" t="s">
        <v>281</v>
      </c>
      <c r="J608" s="136" t="s">
        <v>44</v>
      </c>
      <c r="K608" s="136" t="s">
        <v>40</v>
      </c>
    </row>
    <row r="609" spans="1:11" s="180" customFormat="1" ht="25.5">
      <c r="A609" s="237" t="s">
        <v>1388</v>
      </c>
      <c r="B609" s="181" t="s">
        <v>1406</v>
      </c>
      <c r="C609" s="108" t="s">
        <v>159</v>
      </c>
      <c r="D609" s="176">
        <v>43745</v>
      </c>
      <c r="E609" s="178" t="s">
        <v>1468</v>
      </c>
      <c r="F609" s="148" t="s">
        <v>40</v>
      </c>
      <c r="G609" s="181" t="s">
        <v>54</v>
      </c>
      <c r="H609" s="229"/>
      <c r="I609" s="74" t="s">
        <v>281</v>
      </c>
      <c r="J609" s="136" t="s">
        <v>44</v>
      </c>
      <c r="K609" s="136" t="s">
        <v>40</v>
      </c>
    </row>
    <row r="610" spans="1:11" s="180" customFormat="1" ht="25.5">
      <c r="A610" s="237" t="s">
        <v>1388</v>
      </c>
      <c r="B610" s="181" t="s">
        <v>1407</v>
      </c>
      <c r="C610" s="108" t="s">
        <v>159</v>
      </c>
      <c r="D610" s="176">
        <v>43745</v>
      </c>
      <c r="E610" s="178" t="s">
        <v>1469</v>
      </c>
      <c r="F610" s="148" t="s">
        <v>40</v>
      </c>
      <c r="G610" s="181" t="s">
        <v>54</v>
      </c>
      <c r="H610" s="229"/>
      <c r="I610" s="74" t="s">
        <v>281</v>
      </c>
      <c r="J610" s="136" t="s">
        <v>44</v>
      </c>
      <c r="K610" s="136" t="s">
        <v>40</v>
      </c>
    </row>
    <row r="611" spans="1:11" s="180" customFormat="1" ht="25.5">
      <c r="A611" s="237" t="s">
        <v>1388</v>
      </c>
      <c r="B611" s="181" t="s">
        <v>1408</v>
      </c>
      <c r="C611" s="108" t="s">
        <v>159</v>
      </c>
      <c r="D611" s="176">
        <v>43745</v>
      </c>
      <c r="E611" s="178" t="s">
        <v>1470</v>
      </c>
      <c r="F611" s="148" t="s">
        <v>40</v>
      </c>
      <c r="G611" s="181" t="s">
        <v>54</v>
      </c>
      <c r="H611" s="229"/>
      <c r="I611" s="74" t="s">
        <v>281</v>
      </c>
      <c r="J611" s="136" t="s">
        <v>44</v>
      </c>
      <c r="K611" s="136" t="s">
        <v>40</v>
      </c>
    </row>
    <row r="612" spans="1:11" s="180" customFormat="1" ht="25.5">
      <c r="A612" s="237" t="s">
        <v>1388</v>
      </c>
      <c r="B612" s="181" t="s">
        <v>1409</v>
      </c>
      <c r="C612" s="108" t="s">
        <v>159</v>
      </c>
      <c r="D612" s="176">
        <v>43745</v>
      </c>
      <c r="E612" s="178" t="s">
        <v>1471</v>
      </c>
      <c r="F612" s="148" t="s">
        <v>40</v>
      </c>
      <c r="G612" s="181" t="s">
        <v>54</v>
      </c>
      <c r="H612" s="229"/>
      <c r="I612" s="74" t="s">
        <v>281</v>
      </c>
      <c r="J612" s="136" t="s">
        <v>44</v>
      </c>
      <c r="K612" s="136" t="s">
        <v>40</v>
      </c>
    </row>
    <row r="613" spans="1:11" s="180" customFormat="1" ht="25.5">
      <c r="A613" s="237" t="s">
        <v>1388</v>
      </c>
      <c r="B613" s="181" t="s">
        <v>1410</v>
      </c>
      <c r="C613" s="108" t="s">
        <v>159</v>
      </c>
      <c r="D613" s="176">
        <v>43745</v>
      </c>
      <c r="E613" s="178" t="s">
        <v>1472</v>
      </c>
      <c r="F613" s="148" t="s">
        <v>40</v>
      </c>
      <c r="G613" s="181" t="s">
        <v>54</v>
      </c>
      <c r="H613" s="229"/>
      <c r="I613" s="74" t="s">
        <v>281</v>
      </c>
      <c r="J613" s="136" t="s">
        <v>44</v>
      </c>
      <c r="K613" s="136" t="s">
        <v>40</v>
      </c>
    </row>
    <row r="614" spans="1:11" s="180" customFormat="1" ht="38.25">
      <c r="A614" s="237" t="s">
        <v>1388</v>
      </c>
      <c r="B614" s="181" t="s">
        <v>1411</v>
      </c>
      <c r="C614" s="108" t="s">
        <v>159</v>
      </c>
      <c r="D614" s="176">
        <v>43745</v>
      </c>
      <c r="E614" s="178" t="s">
        <v>1473</v>
      </c>
      <c r="F614" s="148" t="s">
        <v>40</v>
      </c>
      <c r="G614" s="181" t="s">
        <v>54</v>
      </c>
      <c r="H614" s="229"/>
      <c r="I614" s="74" t="s">
        <v>281</v>
      </c>
      <c r="J614" s="136" t="s">
        <v>44</v>
      </c>
      <c r="K614" s="136" t="s">
        <v>40</v>
      </c>
    </row>
    <row r="615" spans="1:11" s="180" customFormat="1" ht="38.25">
      <c r="A615" s="237" t="s">
        <v>1388</v>
      </c>
      <c r="B615" s="181" t="s">
        <v>1412</v>
      </c>
      <c r="C615" s="108" t="s">
        <v>159</v>
      </c>
      <c r="D615" s="176">
        <v>43745</v>
      </c>
      <c r="E615" s="178" t="s">
        <v>1474</v>
      </c>
      <c r="F615" s="148" t="s">
        <v>40</v>
      </c>
      <c r="G615" s="181" t="s">
        <v>41</v>
      </c>
      <c r="H615" s="229">
        <v>43766</v>
      </c>
      <c r="I615" s="74" t="s">
        <v>1702</v>
      </c>
      <c r="J615" s="136" t="s">
        <v>44</v>
      </c>
      <c r="K615" s="136" t="s">
        <v>40</v>
      </c>
    </row>
    <row r="616" spans="1:11" s="180" customFormat="1" ht="25.5">
      <c r="A616" s="237" t="s">
        <v>1388</v>
      </c>
      <c r="B616" s="181" t="s">
        <v>1413</v>
      </c>
      <c r="C616" s="108" t="s">
        <v>159</v>
      </c>
      <c r="D616" s="176">
        <v>43745</v>
      </c>
      <c r="E616" s="178" t="s">
        <v>1475</v>
      </c>
      <c r="F616" s="148" t="s">
        <v>40</v>
      </c>
      <c r="G616" s="181" t="s">
        <v>54</v>
      </c>
      <c r="H616" s="229"/>
      <c r="I616" s="74" t="s">
        <v>281</v>
      </c>
      <c r="J616" s="136" t="s">
        <v>44</v>
      </c>
      <c r="K616" s="136" t="s">
        <v>40</v>
      </c>
    </row>
    <row r="617" spans="1:11" s="180" customFormat="1" ht="25.5">
      <c r="A617" s="237" t="s">
        <v>1388</v>
      </c>
      <c r="B617" s="181" t="s">
        <v>1414</v>
      </c>
      <c r="C617" s="108" t="s">
        <v>159</v>
      </c>
      <c r="D617" s="176">
        <v>43745</v>
      </c>
      <c r="E617" s="178" t="s">
        <v>1476</v>
      </c>
      <c r="F617" s="148" t="s">
        <v>40</v>
      </c>
      <c r="G617" s="181" t="s">
        <v>54</v>
      </c>
      <c r="H617" s="229"/>
      <c r="I617" s="74" t="s">
        <v>281</v>
      </c>
      <c r="J617" s="136" t="s">
        <v>44</v>
      </c>
      <c r="K617" s="136" t="s">
        <v>40</v>
      </c>
    </row>
    <row r="618" spans="1:11" s="180" customFormat="1" ht="25.5">
      <c r="A618" s="237" t="s">
        <v>1388</v>
      </c>
      <c r="B618" s="181" t="s">
        <v>1415</v>
      </c>
      <c r="C618" s="108" t="s">
        <v>159</v>
      </c>
      <c r="D618" s="176">
        <v>43745</v>
      </c>
      <c r="E618" s="178" t="s">
        <v>1477</v>
      </c>
      <c r="F618" s="148" t="s">
        <v>40</v>
      </c>
      <c r="G618" s="181" t="s">
        <v>54</v>
      </c>
      <c r="H618" s="229"/>
      <c r="I618" s="74" t="s">
        <v>281</v>
      </c>
      <c r="J618" s="136" t="s">
        <v>44</v>
      </c>
      <c r="K618" s="136" t="s">
        <v>40</v>
      </c>
    </row>
    <row r="619" spans="1:11" s="180" customFormat="1" ht="25.5">
      <c r="A619" s="237" t="s">
        <v>1388</v>
      </c>
      <c r="B619" s="181" t="s">
        <v>1416</v>
      </c>
      <c r="C619" s="108" t="s">
        <v>159</v>
      </c>
      <c r="D619" s="176">
        <v>43745</v>
      </c>
      <c r="E619" s="178" t="s">
        <v>1478</v>
      </c>
      <c r="F619" s="148" t="s">
        <v>40</v>
      </c>
      <c r="G619" s="181" t="s">
        <v>75</v>
      </c>
      <c r="H619" s="230" t="s">
        <v>146</v>
      </c>
      <c r="I619" s="74" t="s">
        <v>1761</v>
      </c>
      <c r="J619" s="136" t="s">
        <v>44</v>
      </c>
      <c r="K619" s="136" t="s">
        <v>40</v>
      </c>
    </row>
    <row r="620" spans="1:11" s="180" customFormat="1" ht="25.5">
      <c r="A620" s="237" t="s">
        <v>1388</v>
      </c>
      <c r="B620" s="181" t="s">
        <v>1417</v>
      </c>
      <c r="C620" s="108" t="s">
        <v>159</v>
      </c>
      <c r="D620" s="176">
        <v>43746</v>
      </c>
      <c r="E620" s="178" t="s">
        <v>1479</v>
      </c>
      <c r="F620" s="148" t="s">
        <v>40</v>
      </c>
      <c r="G620" s="181" t="s">
        <v>54</v>
      </c>
      <c r="H620" s="229"/>
      <c r="I620" s="74" t="s">
        <v>281</v>
      </c>
      <c r="J620" s="136" t="s">
        <v>44</v>
      </c>
      <c r="K620" s="136" t="s">
        <v>40</v>
      </c>
    </row>
    <row r="621" spans="1:11" s="180" customFormat="1" ht="38.25">
      <c r="A621" s="237" t="s">
        <v>1388</v>
      </c>
      <c r="B621" s="181" t="s">
        <v>1418</v>
      </c>
      <c r="C621" s="108" t="s">
        <v>159</v>
      </c>
      <c r="D621" s="176">
        <v>43746</v>
      </c>
      <c r="E621" s="178" t="s">
        <v>1480</v>
      </c>
      <c r="F621" s="148" t="s">
        <v>40</v>
      </c>
      <c r="G621" s="181" t="s">
        <v>54</v>
      </c>
      <c r="H621" s="229"/>
      <c r="I621" s="74" t="s">
        <v>281</v>
      </c>
      <c r="J621" s="136" t="s">
        <v>44</v>
      </c>
      <c r="K621" s="136" t="s">
        <v>40</v>
      </c>
    </row>
    <row r="622" spans="1:11" s="180" customFormat="1" ht="25.5">
      <c r="A622" s="237" t="s">
        <v>1388</v>
      </c>
      <c r="B622" s="181" t="s">
        <v>1419</v>
      </c>
      <c r="C622" s="108" t="s">
        <v>159</v>
      </c>
      <c r="D622" s="176">
        <v>43746</v>
      </c>
      <c r="E622" s="178" t="s">
        <v>1481</v>
      </c>
      <c r="F622" s="148" t="s">
        <v>40</v>
      </c>
      <c r="G622" s="181" t="s">
        <v>54</v>
      </c>
      <c r="H622" s="229"/>
      <c r="I622" s="74" t="s">
        <v>281</v>
      </c>
      <c r="J622" s="136" t="s">
        <v>44</v>
      </c>
      <c r="K622" s="136" t="s">
        <v>40</v>
      </c>
    </row>
    <row r="623" spans="1:11" s="180" customFormat="1" ht="25.5">
      <c r="A623" s="237" t="s">
        <v>1388</v>
      </c>
      <c r="B623" s="181" t="s">
        <v>1420</v>
      </c>
      <c r="C623" s="108" t="s">
        <v>159</v>
      </c>
      <c r="D623" s="176">
        <v>43747</v>
      </c>
      <c r="E623" s="178" t="s">
        <v>1482</v>
      </c>
      <c r="F623" s="148" t="s">
        <v>40</v>
      </c>
      <c r="G623" s="181" t="s">
        <v>54</v>
      </c>
      <c r="H623" s="229"/>
      <c r="I623" s="74" t="s">
        <v>281</v>
      </c>
      <c r="J623" s="136" t="s">
        <v>44</v>
      </c>
      <c r="K623" s="136" t="s">
        <v>40</v>
      </c>
    </row>
    <row r="624" spans="1:11" s="180" customFormat="1" ht="25.5">
      <c r="A624" s="237" t="s">
        <v>1388</v>
      </c>
      <c r="B624" s="181" t="s">
        <v>1421</v>
      </c>
      <c r="C624" s="108" t="s">
        <v>159</v>
      </c>
      <c r="D624" s="176">
        <v>43747</v>
      </c>
      <c r="E624" s="178" t="s">
        <v>1483</v>
      </c>
      <c r="F624" s="148" t="s">
        <v>40</v>
      </c>
      <c r="G624" s="181" t="s">
        <v>54</v>
      </c>
      <c r="H624" s="229"/>
      <c r="I624" s="74" t="s">
        <v>281</v>
      </c>
      <c r="J624" s="136" t="s">
        <v>44</v>
      </c>
      <c r="K624" s="136" t="s">
        <v>40</v>
      </c>
    </row>
    <row r="625" spans="1:11" s="180" customFormat="1" ht="25.5">
      <c r="A625" s="237" t="s">
        <v>1388</v>
      </c>
      <c r="B625" s="181" t="s">
        <v>1420</v>
      </c>
      <c r="C625" s="108" t="s">
        <v>159</v>
      </c>
      <c r="D625" s="176">
        <v>43747</v>
      </c>
      <c r="E625" s="178" t="s">
        <v>1484</v>
      </c>
      <c r="F625" s="148" t="s">
        <v>40</v>
      </c>
      <c r="G625" s="181" t="s">
        <v>54</v>
      </c>
      <c r="H625" s="229"/>
      <c r="I625" s="74" t="s">
        <v>281</v>
      </c>
      <c r="J625" s="136" t="s">
        <v>44</v>
      </c>
      <c r="K625" s="136" t="s">
        <v>40</v>
      </c>
    </row>
    <row r="626" spans="1:11" s="180" customFormat="1" ht="38.25">
      <c r="A626" s="237" t="s">
        <v>1388</v>
      </c>
      <c r="B626" s="181" t="s">
        <v>1422</v>
      </c>
      <c r="C626" s="108" t="s">
        <v>159</v>
      </c>
      <c r="D626" s="176">
        <v>43747</v>
      </c>
      <c r="E626" s="178" t="s">
        <v>1485</v>
      </c>
      <c r="F626" s="148" t="s">
        <v>40</v>
      </c>
      <c r="G626" s="181" t="s">
        <v>54</v>
      </c>
      <c r="H626" s="229"/>
      <c r="I626" s="74" t="s">
        <v>281</v>
      </c>
      <c r="J626" s="136" t="s">
        <v>44</v>
      </c>
      <c r="K626" s="136" t="s">
        <v>40</v>
      </c>
    </row>
    <row r="627" spans="1:11" s="180" customFormat="1" ht="25.5">
      <c r="A627" s="237" t="s">
        <v>1388</v>
      </c>
      <c r="B627" s="181" t="s">
        <v>1420</v>
      </c>
      <c r="C627" s="108" t="s">
        <v>159</v>
      </c>
      <c r="D627" s="176">
        <v>43747</v>
      </c>
      <c r="E627" s="178" t="s">
        <v>1484</v>
      </c>
      <c r="F627" s="148" t="s">
        <v>40</v>
      </c>
      <c r="G627" s="181" t="s">
        <v>54</v>
      </c>
      <c r="H627" s="229"/>
      <c r="I627" s="74" t="s">
        <v>281</v>
      </c>
      <c r="J627" s="136" t="s">
        <v>44</v>
      </c>
      <c r="K627" s="136" t="s">
        <v>40</v>
      </c>
    </row>
    <row r="628" spans="1:11" s="180" customFormat="1" ht="25.5">
      <c r="A628" s="237" t="s">
        <v>1388</v>
      </c>
      <c r="B628" s="181" t="s">
        <v>1420</v>
      </c>
      <c r="C628" s="108" t="s">
        <v>159</v>
      </c>
      <c r="D628" s="176">
        <v>43747</v>
      </c>
      <c r="E628" s="178" t="s">
        <v>1484</v>
      </c>
      <c r="F628" s="148" t="s">
        <v>40</v>
      </c>
      <c r="G628" s="181" t="s">
        <v>54</v>
      </c>
      <c r="H628" s="229"/>
      <c r="I628" s="74" t="s">
        <v>281</v>
      </c>
      <c r="J628" s="136" t="s">
        <v>44</v>
      </c>
      <c r="K628" s="136" t="s">
        <v>40</v>
      </c>
    </row>
    <row r="629" spans="1:11" s="180" customFormat="1" ht="25.5">
      <c r="A629" s="237" t="s">
        <v>1388</v>
      </c>
      <c r="B629" s="181" t="s">
        <v>1423</v>
      </c>
      <c r="C629" s="108" t="s">
        <v>159</v>
      </c>
      <c r="D629" s="176">
        <v>43748</v>
      </c>
      <c r="E629" s="178" t="s">
        <v>1486</v>
      </c>
      <c r="F629" s="148" t="s">
        <v>40</v>
      </c>
      <c r="G629" s="181" t="s">
        <v>54</v>
      </c>
      <c r="H629" s="229"/>
      <c r="I629" s="74" t="s">
        <v>281</v>
      </c>
      <c r="J629" s="136" t="s">
        <v>44</v>
      </c>
      <c r="K629" s="136" t="s">
        <v>40</v>
      </c>
    </row>
    <row r="630" spans="1:11" s="180" customFormat="1" ht="25.5">
      <c r="A630" s="237" t="s">
        <v>1388</v>
      </c>
      <c r="B630" s="181" t="s">
        <v>1424</v>
      </c>
      <c r="C630" s="108" t="s">
        <v>159</v>
      </c>
      <c r="D630" s="176">
        <v>43748</v>
      </c>
      <c r="E630" s="178" t="s">
        <v>1487</v>
      </c>
      <c r="F630" s="148" t="s">
        <v>40</v>
      </c>
      <c r="G630" s="181" t="s">
        <v>75</v>
      </c>
      <c r="H630" s="230" t="s">
        <v>146</v>
      </c>
      <c r="I630" s="74" t="s">
        <v>1511</v>
      </c>
      <c r="J630" s="136" t="s">
        <v>44</v>
      </c>
      <c r="K630" s="136" t="s">
        <v>40</v>
      </c>
    </row>
    <row r="631" spans="1:11" s="180" customFormat="1" ht="12.75">
      <c r="A631" s="237" t="s">
        <v>1388</v>
      </c>
      <c r="B631" s="181" t="s">
        <v>1425</v>
      </c>
      <c r="C631" s="108" t="s">
        <v>159</v>
      </c>
      <c r="D631" s="176">
        <v>43749</v>
      </c>
      <c r="E631" s="178" t="s">
        <v>1488</v>
      </c>
      <c r="F631" s="148" t="s">
        <v>40</v>
      </c>
      <c r="G631" s="181" t="s">
        <v>656</v>
      </c>
      <c r="H631" s="229"/>
      <c r="I631" s="74" t="s">
        <v>281</v>
      </c>
      <c r="J631" s="136" t="s">
        <v>44</v>
      </c>
      <c r="K631" s="136" t="s">
        <v>40</v>
      </c>
    </row>
    <row r="632" spans="1:11" s="180" customFormat="1" ht="12.75">
      <c r="A632" s="237" t="s">
        <v>1388</v>
      </c>
      <c r="B632" s="181" t="s">
        <v>1426</v>
      </c>
      <c r="C632" s="108" t="s">
        <v>159</v>
      </c>
      <c r="D632" s="176">
        <v>43749</v>
      </c>
      <c r="E632" s="178" t="s">
        <v>1489</v>
      </c>
      <c r="F632" s="148" t="s">
        <v>40</v>
      </c>
      <c r="G632" s="181" t="s">
        <v>1685</v>
      </c>
      <c r="H632" s="229"/>
      <c r="I632" s="74" t="s">
        <v>281</v>
      </c>
      <c r="J632" s="136" t="s">
        <v>44</v>
      </c>
      <c r="K632" s="136" t="s">
        <v>40</v>
      </c>
    </row>
    <row r="633" spans="1:11" s="180" customFormat="1" ht="12.75">
      <c r="A633" s="237" t="s">
        <v>1388</v>
      </c>
      <c r="B633" s="181" t="s">
        <v>1427</v>
      </c>
      <c r="C633" s="108" t="s">
        <v>159</v>
      </c>
      <c r="D633" s="176">
        <v>43749</v>
      </c>
      <c r="E633" s="178" t="s">
        <v>1094</v>
      </c>
      <c r="F633" s="148" t="s">
        <v>40</v>
      </c>
      <c r="G633" s="181" t="s">
        <v>41</v>
      </c>
      <c r="H633" s="176">
        <v>43749</v>
      </c>
      <c r="I633" s="74" t="s">
        <v>281</v>
      </c>
      <c r="J633" s="136" t="s">
        <v>44</v>
      </c>
      <c r="K633" s="136" t="s">
        <v>40</v>
      </c>
    </row>
    <row r="634" spans="1:11" s="180" customFormat="1" ht="25.5">
      <c r="A634" s="237" t="s">
        <v>1388</v>
      </c>
      <c r="B634" s="181" t="s">
        <v>1428</v>
      </c>
      <c r="C634" s="108" t="s">
        <v>159</v>
      </c>
      <c r="D634" s="176">
        <v>43749</v>
      </c>
      <c r="E634" s="178" t="s">
        <v>1490</v>
      </c>
      <c r="F634" s="148" t="s">
        <v>40</v>
      </c>
      <c r="G634" s="181" t="s">
        <v>54</v>
      </c>
      <c r="H634" s="229"/>
      <c r="I634" s="74" t="s">
        <v>281</v>
      </c>
      <c r="J634" s="136" t="s">
        <v>44</v>
      </c>
      <c r="K634" s="136" t="s">
        <v>40</v>
      </c>
    </row>
    <row r="635" spans="1:11" s="180" customFormat="1" ht="25.5">
      <c r="A635" s="237" t="s">
        <v>1388</v>
      </c>
      <c r="B635" s="181" t="s">
        <v>1429</v>
      </c>
      <c r="C635" s="108" t="s">
        <v>159</v>
      </c>
      <c r="D635" s="176">
        <v>43749</v>
      </c>
      <c r="E635" s="178" t="s">
        <v>1491</v>
      </c>
      <c r="F635" s="148" t="s">
        <v>40</v>
      </c>
      <c r="G635" s="181" t="s">
        <v>54</v>
      </c>
      <c r="H635" s="229"/>
      <c r="I635" s="74" t="s">
        <v>281</v>
      </c>
      <c r="J635" s="136" t="s">
        <v>44</v>
      </c>
      <c r="K635" s="136" t="s">
        <v>40</v>
      </c>
    </row>
    <row r="636" spans="1:11" s="180" customFormat="1" ht="25.5">
      <c r="A636" s="237" t="s">
        <v>1388</v>
      </c>
      <c r="B636" s="181" t="s">
        <v>1430</v>
      </c>
      <c r="C636" s="108" t="s">
        <v>159</v>
      </c>
      <c r="D636" s="176">
        <v>43749</v>
      </c>
      <c r="E636" s="178" t="s">
        <v>1492</v>
      </c>
      <c r="F636" s="148" t="s">
        <v>40</v>
      </c>
      <c r="G636" s="181" t="s">
        <v>75</v>
      </c>
      <c r="H636" s="230" t="s">
        <v>146</v>
      </c>
      <c r="I636" s="74" t="s">
        <v>1762</v>
      </c>
      <c r="J636" s="136" t="s">
        <v>44</v>
      </c>
      <c r="K636" s="136" t="s">
        <v>40</v>
      </c>
    </row>
    <row r="637" spans="1:11" s="180" customFormat="1" ht="25.5">
      <c r="A637" s="237" t="s">
        <v>1388</v>
      </c>
      <c r="B637" s="181" t="s">
        <v>1431</v>
      </c>
      <c r="C637" s="108" t="s">
        <v>159</v>
      </c>
      <c r="D637" s="176">
        <v>43749</v>
      </c>
      <c r="E637" s="178" t="s">
        <v>1493</v>
      </c>
      <c r="F637" s="148" t="s">
        <v>40</v>
      </c>
      <c r="G637" s="181" t="s">
        <v>54</v>
      </c>
      <c r="H637" s="229"/>
      <c r="I637" s="74" t="s">
        <v>281</v>
      </c>
      <c r="J637" s="136" t="s">
        <v>44</v>
      </c>
      <c r="K637" s="136" t="s">
        <v>40</v>
      </c>
    </row>
    <row r="638" spans="1:11" s="180" customFormat="1" ht="25.5">
      <c r="A638" s="237" t="s">
        <v>1388</v>
      </c>
      <c r="B638" s="181" t="s">
        <v>1432</v>
      </c>
      <c r="C638" s="108" t="s">
        <v>159</v>
      </c>
      <c r="D638" s="176">
        <v>43749</v>
      </c>
      <c r="E638" s="178" t="s">
        <v>1494</v>
      </c>
      <c r="F638" s="148" t="s">
        <v>40</v>
      </c>
      <c r="G638" s="181" t="s">
        <v>54</v>
      </c>
      <c r="H638" s="229"/>
      <c r="I638" s="74" t="s">
        <v>281</v>
      </c>
      <c r="J638" s="136" t="s">
        <v>44</v>
      </c>
      <c r="K638" s="136" t="s">
        <v>40</v>
      </c>
    </row>
    <row r="639" spans="1:11" s="180" customFormat="1" ht="25.5">
      <c r="A639" s="237" t="s">
        <v>1388</v>
      </c>
      <c r="B639" s="181" t="s">
        <v>1432</v>
      </c>
      <c r="C639" s="108" t="s">
        <v>159</v>
      </c>
      <c r="D639" s="176">
        <v>43749</v>
      </c>
      <c r="E639" s="178" t="s">
        <v>1494</v>
      </c>
      <c r="F639" s="148" t="s">
        <v>40</v>
      </c>
      <c r="G639" s="181" t="s">
        <v>54</v>
      </c>
      <c r="H639" s="229"/>
      <c r="I639" s="74" t="s">
        <v>281</v>
      </c>
      <c r="J639" s="136" t="s">
        <v>44</v>
      </c>
      <c r="K639" s="136" t="s">
        <v>40</v>
      </c>
    </row>
    <row r="640" spans="1:11" s="180" customFormat="1" ht="12.75">
      <c r="A640" s="237" t="s">
        <v>1388</v>
      </c>
      <c r="B640" s="181" t="s">
        <v>1433</v>
      </c>
      <c r="C640" s="108" t="s">
        <v>159</v>
      </c>
      <c r="D640" s="176">
        <v>43749</v>
      </c>
      <c r="E640" s="178" t="s">
        <v>1495</v>
      </c>
      <c r="F640" s="148" t="s">
        <v>40</v>
      </c>
      <c r="G640" s="181" t="s">
        <v>54</v>
      </c>
      <c r="H640" s="229"/>
      <c r="I640" s="74" t="s">
        <v>281</v>
      </c>
      <c r="J640" s="136" t="s">
        <v>44</v>
      </c>
      <c r="K640" s="136" t="s">
        <v>40</v>
      </c>
    </row>
    <row r="641" spans="1:11" s="180" customFormat="1" ht="25.5">
      <c r="A641" s="237" t="s">
        <v>1388</v>
      </c>
      <c r="B641" s="181" t="s">
        <v>1434</v>
      </c>
      <c r="C641" s="108" t="s">
        <v>159</v>
      </c>
      <c r="D641" s="176">
        <v>43749</v>
      </c>
      <c r="E641" s="178" t="s">
        <v>1496</v>
      </c>
      <c r="F641" s="148" t="s">
        <v>40</v>
      </c>
      <c r="G641" s="181" t="s">
        <v>54</v>
      </c>
      <c r="H641" s="229"/>
      <c r="I641" s="74" t="s">
        <v>281</v>
      </c>
      <c r="J641" s="136" t="s">
        <v>44</v>
      </c>
      <c r="K641" s="136" t="s">
        <v>40</v>
      </c>
    </row>
    <row r="642" spans="1:11" s="180" customFormat="1" ht="51">
      <c r="A642" s="237" t="s">
        <v>1388</v>
      </c>
      <c r="B642" s="181" t="s">
        <v>1435</v>
      </c>
      <c r="C642" s="108" t="s">
        <v>159</v>
      </c>
      <c r="D642" s="176">
        <v>43749</v>
      </c>
      <c r="E642" s="178" t="s">
        <v>1497</v>
      </c>
      <c r="F642" s="148" t="s">
        <v>40</v>
      </c>
      <c r="G642" s="181" t="s">
        <v>41</v>
      </c>
      <c r="H642" s="229">
        <v>43753</v>
      </c>
      <c r="I642" s="74" t="s">
        <v>489</v>
      </c>
      <c r="J642" s="136" t="s">
        <v>44</v>
      </c>
      <c r="K642" s="136" t="s">
        <v>40</v>
      </c>
    </row>
    <row r="643" spans="1:11" s="180" customFormat="1" ht="51">
      <c r="A643" s="237" t="s">
        <v>1388</v>
      </c>
      <c r="B643" s="181" t="s">
        <v>1436</v>
      </c>
      <c r="C643" s="108" t="s">
        <v>159</v>
      </c>
      <c r="D643" s="176">
        <v>43749</v>
      </c>
      <c r="E643" s="178" t="s">
        <v>1498</v>
      </c>
      <c r="F643" s="148" t="s">
        <v>40</v>
      </c>
      <c r="G643" s="181" t="s">
        <v>75</v>
      </c>
      <c r="H643" s="229"/>
      <c r="I643" s="74" t="s">
        <v>1762</v>
      </c>
      <c r="J643" s="136" t="s">
        <v>44</v>
      </c>
      <c r="K643" s="136" t="s">
        <v>40</v>
      </c>
    </row>
    <row r="644" spans="1:11" s="180" customFormat="1" ht="51">
      <c r="A644" s="237" t="s">
        <v>1388</v>
      </c>
      <c r="B644" s="181" t="s">
        <v>1437</v>
      </c>
      <c r="C644" s="108" t="s">
        <v>159</v>
      </c>
      <c r="D644" s="176">
        <v>43749</v>
      </c>
      <c r="E644" s="178" t="s">
        <v>1499</v>
      </c>
      <c r="F644" s="148" t="s">
        <v>40</v>
      </c>
      <c r="G644" s="181" t="s">
        <v>75</v>
      </c>
      <c r="H644" s="229"/>
      <c r="I644" s="74" t="s">
        <v>1762</v>
      </c>
      <c r="J644" s="136" t="s">
        <v>44</v>
      </c>
      <c r="K644" s="136" t="s">
        <v>40</v>
      </c>
    </row>
    <row r="645" spans="1:11" s="180" customFormat="1" ht="25.5">
      <c r="A645" s="237" t="s">
        <v>1388</v>
      </c>
      <c r="B645" s="181" t="s">
        <v>1438</v>
      </c>
      <c r="C645" s="108" t="s">
        <v>159</v>
      </c>
      <c r="D645" s="176">
        <v>43749</v>
      </c>
      <c r="E645" s="178" t="s">
        <v>1500</v>
      </c>
      <c r="F645" s="148" t="s">
        <v>40</v>
      </c>
      <c r="G645" s="181" t="s">
        <v>75</v>
      </c>
      <c r="H645" s="230" t="s">
        <v>146</v>
      </c>
      <c r="I645" s="74" t="s">
        <v>1762</v>
      </c>
      <c r="J645" s="136" t="s">
        <v>44</v>
      </c>
      <c r="K645" s="136" t="s">
        <v>40</v>
      </c>
    </row>
    <row r="646" spans="1:11" s="180" customFormat="1" ht="25.5">
      <c r="A646" s="237" t="s">
        <v>1388</v>
      </c>
      <c r="B646" s="181" t="s">
        <v>1439</v>
      </c>
      <c r="C646" s="108" t="s">
        <v>159</v>
      </c>
      <c r="D646" s="176">
        <v>43750</v>
      </c>
      <c r="E646" s="178" t="s">
        <v>1501</v>
      </c>
      <c r="F646" s="148" t="s">
        <v>40</v>
      </c>
      <c r="G646" s="181" t="s">
        <v>54</v>
      </c>
      <c r="H646" s="229"/>
      <c r="I646" s="74" t="s">
        <v>281</v>
      </c>
      <c r="J646" s="136" t="s">
        <v>44</v>
      </c>
      <c r="K646" s="136" t="s">
        <v>40</v>
      </c>
    </row>
    <row r="647" spans="1:11" s="180" customFormat="1" ht="12.75">
      <c r="A647" s="237" t="s">
        <v>1388</v>
      </c>
      <c r="B647" s="181" t="s">
        <v>1440</v>
      </c>
      <c r="C647" s="108" t="s">
        <v>159</v>
      </c>
      <c r="D647" s="176">
        <v>43752</v>
      </c>
      <c r="E647" s="178" t="s">
        <v>1094</v>
      </c>
      <c r="F647" s="148" t="s">
        <v>40</v>
      </c>
      <c r="G647" s="181" t="s">
        <v>41</v>
      </c>
      <c r="H647" s="229">
        <v>43752</v>
      </c>
      <c r="I647" s="74" t="s">
        <v>281</v>
      </c>
      <c r="J647" s="136" t="s">
        <v>44</v>
      </c>
      <c r="K647" s="136" t="s">
        <v>40</v>
      </c>
    </row>
    <row r="648" spans="1:11" s="180" customFormat="1" ht="12.75">
      <c r="A648" s="237" t="s">
        <v>1388</v>
      </c>
      <c r="B648" s="181" t="s">
        <v>1440</v>
      </c>
      <c r="C648" s="108" t="s">
        <v>159</v>
      </c>
      <c r="D648" s="176">
        <v>43752</v>
      </c>
      <c r="E648" s="178" t="s">
        <v>1094</v>
      </c>
      <c r="F648" s="148" t="s">
        <v>40</v>
      </c>
      <c r="G648" s="181" t="s">
        <v>41</v>
      </c>
      <c r="H648" s="229">
        <v>43752</v>
      </c>
      <c r="I648" s="74" t="s">
        <v>281</v>
      </c>
      <c r="J648" s="136" t="s">
        <v>44</v>
      </c>
      <c r="K648" s="136" t="s">
        <v>40</v>
      </c>
    </row>
    <row r="649" spans="1:11" s="180" customFormat="1" ht="38.25">
      <c r="A649" s="237" t="s">
        <v>1388</v>
      </c>
      <c r="B649" s="181" t="s">
        <v>1441</v>
      </c>
      <c r="C649" s="108" t="s">
        <v>159</v>
      </c>
      <c r="D649" s="176">
        <v>43752</v>
      </c>
      <c r="E649" s="178" t="s">
        <v>1502</v>
      </c>
      <c r="F649" s="148" t="s">
        <v>40</v>
      </c>
      <c r="G649" s="181" t="s">
        <v>54</v>
      </c>
      <c r="H649" s="229"/>
      <c r="I649" s="74" t="s">
        <v>281</v>
      </c>
      <c r="J649" s="136" t="s">
        <v>44</v>
      </c>
      <c r="K649" s="136" t="s">
        <v>40</v>
      </c>
    </row>
    <row r="650" spans="1:11" s="180" customFormat="1" ht="25.5">
      <c r="A650" s="237" t="s">
        <v>1388</v>
      </c>
      <c r="B650" s="181" t="s">
        <v>1442</v>
      </c>
      <c r="C650" s="108" t="s">
        <v>159</v>
      </c>
      <c r="D650" s="176">
        <v>43755</v>
      </c>
      <c r="E650" s="178" t="s">
        <v>1503</v>
      </c>
      <c r="F650" s="148" t="s">
        <v>40</v>
      </c>
      <c r="G650" s="181" t="s">
        <v>75</v>
      </c>
      <c r="H650" s="230" t="s">
        <v>146</v>
      </c>
      <c r="I650" s="74" t="s">
        <v>393</v>
      </c>
      <c r="J650" s="136" t="s">
        <v>44</v>
      </c>
      <c r="K650" s="136" t="s">
        <v>40</v>
      </c>
    </row>
    <row r="651" spans="1:11" s="180" customFormat="1" ht="38.25">
      <c r="A651" s="237" t="s">
        <v>1388</v>
      </c>
      <c r="B651" s="176" t="s">
        <v>1443</v>
      </c>
      <c r="C651" s="108" t="s">
        <v>159</v>
      </c>
      <c r="D651" s="176">
        <v>43761</v>
      </c>
      <c r="E651" s="177" t="s">
        <v>1504</v>
      </c>
      <c r="F651" s="148" t="s">
        <v>40</v>
      </c>
      <c r="G651" s="181" t="s">
        <v>54</v>
      </c>
      <c r="H651" s="229"/>
      <c r="I651" s="74" t="s">
        <v>281</v>
      </c>
      <c r="J651" s="136" t="s">
        <v>44</v>
      </c>
      <c r="K651" s="136" t="s">
        <v>40</v>
      </c>
    </row>
    <row r="652" spans="1:11" s="180" customFormat="1" ht="25.5">
      <c r="A652" s="237" t="s">
        <v>1388</v>
      </c>
      <c r="B652" s="176" t="s">
        <v>1444</v>
      </c>
      <c r="C652" s="108" t="s">
        <v>159</v>
      </c>
      <c r="D652" s="176">
        <v>43762</v>
      </c>
      <c r="E652" s="177" t="s">
        <v>1505</v>
      </c>
      <c r="F652" s="148" t="s">
        <v>40</v>
      </c>
      <c r="G652" s="181" t="s">
        <v>54</v>
      </c>
      <c r="H652" s="229"/>
      <c r="I652" s="74" t="s">
        <v>281</v>
      </c>
      <c r="J652" s="136" t="s">
        <v>44</v>
      </c>
      <c r="K652" s="136" t="s">
        <v>40</v>
      </c>
    </row>
    <row r="653" spans="1:11" s="180" customFormat="1" ht="12.75">
      <c r="A653" s="237" t="s">
        <v>1388</v>
      </c>
      <c r="B653" s="176" t="s">
        <v>1445</v>
      </c>
      <c r="C653" s="108" t="s">
        <v>159</v>
      </c>
      <c r="D653" s="176">
        <v>43766</v>
      </c>
      <c r="E653" s="177" t="s">
        <v>1506</v>
      </c>
      <c r="F653" s="148" t="s">
        <v>40</v>
      </c>
      <c r="G653" s="181" t="s">
        <v>54</v>
      </c>
      <c r="H653" s="229"/>
      <c r="I653" s="74" t="s">
        <v>281</v>
      </c>
      <c r="J653" s="136" t="s">
        <v>44</v>
      </c>
      <c r="K653" s="136" t="s">
        <v>40</v>
      </c>
    </row>
    <row r="654" spans="1:11" s="180" customFormat="1" ht="12.75">
      <c r="A654" s="237" t="s">
        <v>1388</v>
      </c>
      <c r="B654" s="176" t="s">
        <v>1446</v>
      </c>
      <c r="C654" s="108" t="s">
        <v>159</v>
      </c>
      <c r="D654" s="176">
        <v>43766</v>
      </c>
      <c r="E654" s="177" t="s">
        <v>1507</v>
      </c>
      <c r="F654" s="148" t="s">
        <v>40</v>
      </c>
      <c r="G654" s="181" t="s">
        <v>656</v>
      </c>
      <c r="H654" s="229"/>
      <c r="I654" s="74" t="s">
        <v>281</v>
      </c>
      <c r="J654" s="136" t="s">
        <v>44</v>
      </c>
      <c r="K654" s="136" t="s">
        <v>40</v>
      </c>
    </row>
    <row r="655" spans="1:11" s="180" customFormat="1" ht="12.75">
      <c r="A655" s="237" t="s">
        <v>1388</v>
      </c>
      <c r="B655" s="176" t="s">
        <v>1447</v>
      </c>
      <c r="C655" s="108" t="s">
        <v>159</v>
      </c>
      <c r="D655" s="176">
        <v>43766</v>
      </c>
      <c r="E655" s="177" t="s">
        <v>1508</v>
      </c>
      <c r="F655" s="148" t="s">
        <v>40</v>
      </c>
      <c r="G655" s="181" t="s">
        <v>54</v>
      </c>
      <c r="H655" s="229"/>
      <c r="I655" s="74" t="s">
        <v>281</v>
      </c>
      <c r="J655" s="136" t="s">
        <v>44</v>
      </c>
      <c r="K655" s="136" t="s">
        <v>40</v>
      </c>
    </row>
    <row r="656" spans="1:11" s="180" customFormat="1" ht="12.75">
      <c r="A656" s="237" t="s">
        <v>1388</v>
      </c>
      <c r="B656" s="176" t="s">
        <v>1448</v>
      </c>
      <c r="C656" s="108" t="s">
        <v>159</v>
      </c>
      <c r="D656" s="176">
        <v>43767</v>
      </c>
      <c r="E656" s="177" t="s">
        <v>1509</v>
      </c>
      <c r="F656" s="148" t="s">
        <v>40</v>
      </c>
      <c r="G656" s="181" t="s">
        <v>54</v>
      </c>
      <c r="H656" s="229"/>
      <c r="I656" s="74" t="s">
        <v>281</v>
      </c>
      <c r="J656" s="136" t="s">
        <v>44</v>
      </c>
      <c r="K656" s="136" t="s">
        <v>40</v>
      </c>
    </row>
    <row r="657" spans="1:11" s="180" customFormat="1" ht="25.5">
      <c r="A657" s="237" t="s">
        <v>1388</v>
      </c>
      <c r="B657" s="176" t="s">
        <v>1449</v>
      </c>
      <c r="C657" s="108" t="s">
        <v>159</v>
      </c>
      <c r="D657" s="176">
        <v>43767</v>
      </c>
      <c r="E657" s="177" t="s">
        <v>1510</v>
      </c>
      <c r="F657" s="148" t="s">
        <v>40</v>
      </c>
      <c r="G657" s="181" t="s">
        <v>41</v>
      </c>
      <c r="H657" s="230">
        <v>43781</v>
      </c>
      <c r="I657" s="74" t="s">
        <v>477</v>
      </c>
      <c r="J657" s="136" t="s">
        <v>44</v>
      </c>
      <c r="K657" s="136" t="s">
        <v>40</v>
      </c>
    </row>
    <row r="658" spans="1:11" s="180" customFormat="1" ht="12.75">
      <c r="A658" s="237" t="s">
        <v>1388</v>
      </c>
      <c r="B658" s="181" t="s">
        <v>1514</v>
      </c>
      <c r="C658" s="108" t="s">
        <v>159</v>
      </c>
      <c r="D658" s="176">
        <v>43773</v>
      </c>
      <c r="E658" s="178" t="s">
        <v>1557</v>
      </c>
      <c r="F658" s="148" t="s">
        <v>40</v>
      </c>
      <c r="G658" s="181" t="s">
        <v>656</v>
      </c>
      <c r="H658" s="229"/>
      <c r="I658" s="74" t="s">
        <v>281</v>
      </c>
      <c r="J658" s="136" t="s">
        <v>44</v>
      </c>
      <c r="K658" s="136" t="s">
        <v>40</v>
      </c>
    </row>
    <row r="659" spans="1:11" s="180" customFormat="1" ht="12.75">
      <c r="A659" s="237" t="s">
        <v>1388</v>
      </c>
      <c r="B659" s="181" t="s">
        <v>1515</v>
      </c>
      <c r="C659" s="108" t="s">
        <v>159</v>
      </c>
      <c r="D659" s="176">
        <v>43775</v>
      </c>
      <c r="E659" s="178" t="s">
        <v>1558</v>
      </c>
      <c r="F659" s="148" t="s">
        <v>40</v>
      </c>
      <c r="G659" s="181" t="s">
        <v>41</v>
      </c>
      <c r="H659" s="229">
        <v>43782</v>
      </c>
      <c r="I659" s="74" t="s">
        <v>1717</v>
      </c>
      <c r="J659" s="136" t="s">
        <v>44</v>
      </c>
      <c r="K659" s="136" t="s">
        <v>40</v>
      </c>
    </row>
    <row r="660" spans="1:11" s="180" customFormat="1" ht="25.5">
      <c r="A660" s="237" t="s">
        <v>1388</v>
      </c>
      <c r="B660" s="181" t="s">
        <v>1516</v>
      </c>
      <c r="C660" s="108" t="s">
        <v>159</v>
      </c>
      <c r="D660" s="176">
        <v>43775</v>
      </c>
      <c r="E660" s="178" t="s">
        <v>1559</v>
      </c>
      <c r="F660" s="148" t="s">
        <v>40</v>
      </c>
      <c r="G660" s="181" t="s">
        <v>41</v>
      </c>
      <c r="H660" s="229">
        <v>43781</v>
      </c>
      <c r="I660" s="74" t="s">
        <v>261</v>
      </c>
      <c r="J660" s="136" t="s">
        <v>44</v>
      </c>
      <c r="K660" s="136" t="s">
        <v>40</v>
      </c>
    </row>
    <row r="661" spans="1:11" s="180" customFormat="1" ht="12.75">
      <c r="A661" s="237" t="s">
        <v>1388</v>
      </c>
      <c r="B661" s="181" t="s">
        <v>1517</v>
      </c>
      <c r="C661" s="108" t="s">
        <v>159</v>
      </c>
      <c r="D661" s="176">
        <v>43775</v>
      </c>
      <c r="E661" s="178" t="s">
        <v>1560</v>
      </c>
      <c r="F661" s="148" t="s">
        <v>40</v>
      </c>
      <c r="G661" s="181" t="s">
        <v>41</v>
      </c>
      <c r="H661" s="229">
        <v>43783</v>
      </c>
      <c r="I661" s="74" t="s">
        <v>359</v>
      </c>
      <c r="J661" s="136" t="s">
        <v>44</v>
      </c>
      <c r="K661" s="136" t="s">
        <v>40</v>
      </c>
    </row>
    <row r="662" spans="1:11" s="180" customFormat="1" ht="12.75">
      <c r="A662" s="237" t="s">
        <v>1388</v>
      </c>
      <c r="B662" s="181" t="s">
        <v>1518</v>
      </c>
      <c r="C662" s="108" t="s">
        <v>159</v>
      </c>
      <c r="D662" s="176">
        <v>43776</v>
      </c>
      <c r="E662" s="178" t="s">
        <v>1561</v>
      </c>
      <c r="F662" s="148" t="s">
        <v>40</v>
      </c>
      <c r="G662" s="181" t="s">
        <v>656</v>
      </c>
      <c r="H662" s="229"/>
      <c r="I662" s="74" t="s">
        <v>281</v>
      </c>
      <c r="J662" s="136" t="s">
        <v>44</v>
      </c>
      <c r="K662" s="136" t="s">
        <v>40</v>
      </c>
    </row>
    <row r="663" spans="1:11" s="180" customFormat="1" ht="25.5">
      <c r="A663" s="237" t="s">
        <v>1388</v>
      </c>
      <c r="B663" s="181" t="s">
        <v>1519</v>
      </c>
      <c r="C663" s="108" t="s">
        <v>159</v>
      </c>
      <c r="D663" s="176">
        <v>43776</v>
      </c>
      <c r="E663" s="178" t="s">
        <v>1562</v>
      </c>
      <c r="F663" s="148" t="s">
        <v>40</v>
      </c>
      <c r="G663" s="181" t="s">
        <v>41</v>
      </c>
      <c r="H663" s="229">
        <v>43791</v>
      </c>
      <c r="I663" s="74" t="s">
        <v>1763</v>
      </c>
      <c r="J663" s="136" t="s">
        <v>44</v>
      </c>
      <c r="K663" s="136" t="s">
        <v>40</v>
      </c>
    </row>
    <row r="664" spans="1:11" s="180" customFormat="1" ht="25.5">
      <c r="A664" s="237" t="s">
        <v>1388</v>
      </c>
      <c r="B664" s="181" t="s">
        <v>1520</v>
      </c>
      <c r="C664" s="108" t="s">
        <v>159</v>
      </c>
      <c r="D664" s="176">
        <v>43778</v>
      </c>
      <c r="E664" s="178" t="s">
        <v>1563</v>
      </c>
      <c r="F664" s="148" t="s">
        <v>40</v>
      </c>
      <c r="G664" s="181" t="s">
        <v>41</v>
      </c>
      <c r="H664" s="229">
        <v>43791</v>
      </c>
      <c r="I664" s="74" t="s">
        <v>1748</v>
      </c>
      <c r="J664" s="136" t="s">
        <v>44</v>
      </c>
      <c r="K664" s="136" t="s">
        <v>40</v>
      </c>
    </row>
    <row r="665" spans="1:11" s="180" customFormat="1" ht="25.5">
      <c r="A665" s="237" t="s">
        <v>1388</v>
      </c>
      <c r="B665" s="181" t="s">
        <v>1521</v>
      </c>
      <c r="C665" s="108" t="s">
        <v>159</v>
      </c>
      <c r="D665" s="176">
        <v>43780</v>
      </c>
      <c r="E665" s="178" t="s">
        <v>1564</v>
      </c>
      <c r="F665" s="148" t="s">
        <v>40</v>
      </c>
      <c r="G665" s="181" t="s">
        <v>54</v>
      </c>
      <c r="H665" s="229"/>
      <c r="I665" s="74" t="s">
        <v>281</v>
      </c>
      <c r="J665" s="136" t="s">
        <v>44</v>
      </c>
      <c r="K665" s="136" t="s">
        <v>40</v>
      </c>
    </row>
    <row r="666" spans="1:11" s="180" customFormat="1" ht="38.25">
      <c r="A666" s="237" t="s">
        <v>1388</v>
      </c>
      <c r="B666" s="181" t="s">
        <v>1522</v>
      </c>
      <c r="C666" s="108" t="s">
        <v>159</v>
      </c>
      <c r="D666" s="176">
        <v>43780</v>
      </c>
      <c r="E666" s="178" t="s">
        <v>1565</v>
      </c>
      <c r="F666" s="148" t="s">
        <v>40</v>
      </c>
      <c r="G666" s="181" t="s">
        <v>54</v>
      </c>
      <c r="H666" s="229"/>
      <c r="I666" s="74" t="s">
        <v>281</v>
      </c>
      <c r="J666" s="136" t="s">
        <v>44</v>
      </c>
      <c r="K666" s="136" t="s">
        <v>40</v>
      </c>
    </row>
    <row r="667" spans="1:11" s="180" customFormat="1" ht="12.75">
      <c r="A667" s="237" t="s">
        <v>1388</v>
      </c>
      <c r="B667" s="181" t="s">
        <v>1523</v>
      </c>
      <c r="C667" s="108" t="s">
        <v>159</v>
      </c>
      <c r="D667" s="176">
        <v>43781</v>
      </c>
      <c r="E667" s="178" t="s">
        <v>1566</v>
      </c>
      <c r="F667" s="148" t="s">
        <v>40</v>
      </c>
      <c r="G667" s="181" t="s">
        <v>75</v>
      </c>
      <c r="H667" s="229"/>
      <c r="I667" s="74" t="s">
        <v>542</v>
      </c>
      <c r="J667" s="136" t="s">
        <v>44</v>
      </c>
      <c r="K667" s="136" t="s">
        <v>40</v>
      </c>
    </row>
    <row r="668" spans="1:11" s="180" customFormat="1" ht="51">
      <c r="A668" s="237" t="s">
        <v>1388</v>
      </c>
      <c r="B668" s="181" t="s">
        <v>1524</v>
      </c>
      <c r="C668" s="108" t="s">
        <v>159</v>
      </c>
      <c r="D668" s="176">
        <v>43781</v>
      </c>
      <c r="E668" s="178" t="s">
        <v>1567</v>
      </c>
      <c r="F668" s="148" t="s">
        <v>40</v>
      </c>
      <c r="G668" s="181" t="s">
        <v>41</v>
      </c>
      <c r="H668" s="229">
        <v>43787</v>
      </c>
      <c r="I668" s="74" t="s">
        <v>261</v>
      </c>
      <c r="J668" s="136" t="s">
        <v>44</v>
      </c>
      <c r="K668" s="136" t="s">
        <v>40</v>
      </c>
    </row>
    <row r="669" spans="1:11" s="180" customFormat="1" ht="25.5">
      <c r="A669" s="237" t="s">
        <v>1388</v>
      </c>
      <c r="B669" s="181" t="s">
        <v>1525</v>
      </c>
      <c r="C669" s="108" t="s">
        <v>159</v>
      </c>
      <c r="D669" s="176">
        <v>43781</v>
      </c>
      <c r="E669" s="178" t="s">
        <v>1568</v>
      </c>
      <c r="F669" s="148" t="s">
        <v>40</v>
      </c>
      <c r="G669" s="181" t="s">
        <v>54</v>
      </c>
      <c r="H669" s="229"/>
      <c r="I669" s="74" t="s">
        <v>281</v>
      </c>
      <c r="J669" s="136" t="s">
        <v>44</v>
      </c>
      <c r="K669" s="136" t="s">
        <v>40</v>
      </c>
    </row>
    <row r="670" spans="1:11" s="180" customFormat="1" ht="25.5">
      <c r="A670" s="237" t="s">
        <v>1388</v>
      </c>
      <c r="B670" s="181" t="s">
        <v>1526</v>
      </c>
      <c r="C670" s="108" t="s">
        <v>159</v>
      </c>
      <c r="D670" s="176">
        <v>43784</v>
      </c>
      <c r="E670" s="178" t="s">
        <v>1569</v>
      </c>
      <c r="F670" s="148" t="s">
        <v>40</v>
      </c>
      <c r="G670" s="181" t="s">
        <v>54</v>
      </c>
      <c r="H670" s="229"/>
      <c r="I670" s="74" t="s">
        <v>281</v>
      </c>
      <c r="J670" s="136" t="s">
        <v>44</v>
      </c>
      <c r="K670" s="136" t="s">
        <v>40</v>
      </c>
    </row>
    <row r="671" spans="1:11" s="180" customFormat="1" ht="25.5">
      <c r="A671" s="237" t="s">
        <v>1388</v>
      </c>
      <c r="B671" s="181" t="s">
        <v>1527</v>
      </c>
      <c r="C671" s="108" t="s">
        <v>159</v>
      </c>
      <c r="D671" s="176">
        <v>43785</v>
      </c>
      <c r="E671" s="178" t="s">
        <v>1570</v>
      </c>
      <c r="F671" s="148" t="s">
        <v>40</v>
      </c>
      <c r="G671" s="181" t="s">
        <v>54</v>
      </c>
      <c r="H671" s="229"/>
      <c r="I671" s="74" t="s">
        <v>281</v>
      </c>
      <c r="J671" s="136" t="s">
        <v>44</v>
      </c>
      <c r="K671" s="136" t="s">
        <v>40</v>
      </c>
    </row>
    <row r="672" spans="1:11" s="180" customFormat="1" ht="25.5">
      <c r="A672" s="237" t="s">
        <v>1388</v>
      </c>
      <c r="B672" s="181" t="s">
        <v>1528</v>
      </c>
      <c r="C672" s="108" t="s">
        <v>159</v>
      </c>
      <c r="D672" s="176">
        <v>43785</v>
      </c>
      <c r="E672" s="178" t="s">
        <v>1571</v>
      </c>
      <c r="F672" s="148" t="s">
        <v>40</v>
      </c>
      <c r="G672" s="181" t="s">
        <v>54</v>
      </c>
      <c r="H672" s="229"/>
      <c r="I672" s="74" t="s">
        <v>281</v>
      </c>
      <c r="J672" s="136" t="s">
        <v>44</v>
      </c>
      <c r="K672" s="136" t="s">
        <v>40</v>
      </c>
    </row>
    <row r="673" spans="1:11" s="180" customFormat="1" ht="25.5">
      <c r="A673" s="237" t="s">
        <v>1388</v>
      </c>
      <c r="B673" s="181" t="s">
        <v>1529</v>
      </c>
      <c r="C673" s="108" t="s">
        <v>159</v>
      </c>
      <c r="D673" s="176">
        <v>43786</v>
      </c>
      <c r="E673" s="178" t="s">
        <v>1572</v>
      </c>
      <c r="F673" s="148" t="s">
        <v>40</v>
      </c>
      <c r="G673" s="181" t="s">
        <v>75</v>
      </c>
      <c r="H673" s="229"/>
      <c r="I673" s="74" t="s">
        <v>1764</v>
      </c>
      <c r="J673" s="136" t="s">
        <v>44</v>
      </c>
      <c r="K673" s="136" t="s">
        <v>40</v>
      </c>
    </row>
    <row r="674" spans="1:11" s="180" customFormat="1" ht="25.5">
      <c r="A674" s="237" t="s">
        <v>1388</v>
      </c>
      <c r="B674" s="181" t="s">
        <v>1530</v>
      </c>
      <c r="C674" s="108" t="s">
        <v>159</v>
      </c>
      <c r="D674" s="176">
        <v>43786</v>
      </c>
      <c r="E674" s="178" t="s">
        <v>1573</v>
      </c>
      <c r="F674" s="148" t="s">
        <v>40</v>
      </c>
      <c r="G674" s="181" t="s">
        <v>54</v>
      </c>
      <c r="H674" s="229"/>
      <c r="I674" s="74" t="s">
        <v>281</v>
      </c>
      <c r="J674" s="136" t="s">
        <v>44</v>
      </c>
      <c r="K674" s="136" t="s">
        <v>40</v>
      </c>
    </row>
    <row r="675" spans="1:11" s="180" customFormat="1" ht="12.75">
      <c r="A675" s="237" t="s">
        <v>1388</v>
      </c>
      <c r="B675" s="181" t="s">
        <v>1531</v>
      </c>
      <c r="C675" s="108" t="s">
        <v>159</v>
      </c>
      <c r="D675" s="176">
        <v>43787</v>
      </c>
      <c r="E675" s="178" t="s">
        <v>1574</v>
      </c>
      <c r="F675" s="148" t="s">
        <v>40</v>
      </c>
      <c r="G675" s="181" t="s">
        <v>41</v>
      </c>
      <c r="H675" s="229">
        <v>43790</v>
      </c>
      <c r="I675" s="74" t="s">
        <v>1722</v>
      </c>
      <c r="J675" s="136" t="s">
        <v>44</v>
      </c>
      <c r="K675" s="136" t="s">
        <v>40</v>
      </c>
    </row>
    <row r="676" spans="1:11" s="180" customFormat="1" ht="25.5">
      <c r="A676" s="237" t="s">
        <v>1388</v>
      </c>
      <c r="B676" s="181" t="s">
        <v>1532</v>
      </c>
      <c r="C676" s="108" t="s">
        <v>159</v>
      </c>
      <c r="D676" s="176">
        <v>43787</v>
      </c>
      <c r="E676" s="178" t="s">
        <v>1575</v>
      </c>
      <c r="F676" s="148" t="s">
        <v>40</v>
      </c>
      <c r="G676" s="181" t="s">
        <v>54</v>
      </c>
      <c r="H676" s="229"/>
      <c r="I676" s="74" t="s">
        <v>281</v>
      </c>
      <c r="J676" s="136" t="s">
        <v>44</v>
      </c>
      <c r="K676" s="136" t="s">
        <v>40</v>
      </c>
    </row>
    <row r="677" spans="1:11" s="180" customFormat="1" ht="25.5">
      <c r="A677" s="237" t="s">
        <v>1388</v>
      </c>
      <c r="B677" s="181" t="s">
        <v>1533</v>
      </c>
      <c r="C677" s="108" t="s">
        <v>159</v>
      </c>
      <c r="D677" s="176">
        <v>43787</v>
      </c>
      <c r="E677" s="178" t="s">
        <v>1576</v>
      </c>
      <c r="F677" s="148" t="s">
        <v>40</v>
      </c>
      <c r="G677" s="181" t="s">
        <v>54</v>
      </c>
      <c r="H677" s="229"/>
      <c r="I677" s="74" t="s">
        <v>281</v>
      </c>
      <c r="J677" s="136" t="s">
        <v>44</v>
      </c>
      <c r="K677" s="136" t="s">
        <v>40</v>
      </c>
    </row>
    <row r="678" spans="1:11" s="180" customFormat="1" ht="12.75">
      <c r="A678" s="237" t="s">
        <v>1388</v>
      </c>
      <c r="B678" s="181" t="s">
        <v>1534</v>
      </c>
      <c r="C678" s="108" t="s">
        <v>159</v>
      </c>
      <c r="D678" s="176">
        <v>43787</v>
      </c>
      <c r="E678" s="178" t="s">
        <v>1577</v>
      </c>
      <c r="F678" s="148" t="s">
        <v>40</v>
      </c>
      <c r="G678" s="181" t="s">
        <v>54</v>
      </c>
      <c r="H678" s="229"/>
      <c r="I678" s="74" t="s">
        <v>281</v>
      </c>
      <c r="J678" s="136" t="s">
        <v>44</v>
      </c>
      <c r="K678" s="136" t="s">
        <v>40</v>
      </c>
    </row>
    <row r="679" spans="1:11" s="180" customFormat="1" ht="38.25">
      <c r="A679" s="237" t="s">
        <v>1388</v>
      </c>
      <c r="B679" s="181" t="s">
        <v>1535</v>
      </c>
      <c r="C679" s="108" t="s">
        <v>159</v>
      </c>
      <c r="D679" s="176">
        <v>43787</v>
      </c>
      <c r="E679" s="178" t="s">
        <v>1578</v>
      </c>
      <c r="F679" s="148" t="s">
        <v>40</v>
      </c>
      <c r="G679" s="181" t="s">
        <v>54</v>
      </c>
      <c r="H679" s="229"/>
      <c r="I679" s="74" t="s">
        <v>281</v>
      </c>
      <c r="J679" s="136" t="s">
        <v>44</v>
      </c>
      <c r="K679" s="136" t="s">
        <v>40</v>
      </c>
    </row>
    <row r="680" spans="1:11" s="180" customFormat="1" ht="25.5">
      <c r="A680" s="237" t="s">
        <v>1388</v>
      </c>
      <c r="B680" s="181" t="s">
        <v>1536</v>
      </c>
      <c r="C680" s="108" t="s">
        <v>159</v>
      </c>
      <c r="D680" s="176">
        <v>43787</v>
      </c>
      <c r="E680" s="178" t="s">
        <v>1579</v>
      </c>
      <c r="F680" s="148" t="s">
        <v>40</v>
      </c>
      <c r="G680" s="181" t="s">
        <v>41</v>
      </c>
      <c r="H680" s="229">
        <v>43794</v>
      </c>
      <c r="I680" s="74" t="s">
        <v>1717</v>
      </c>
      <c r="J680" s="136" t="s">
        <v>44</v>
      </c>
      <c r="K680" s="136" t="s">
        <v>40</v>
      </c>
    </row>
    <row r="681" spans="1:11" s="180" customFormat="1" ht="38.25">
      <c r="A681" s="237" t="s">
        <v>1388</v>
      </c>
      <c r="B681" s="181" t="s">
        <v>1537</v>
      </c>
      <c r="C681" s="108" t="s">
        <v>159</v>
      </c>
      <c r="D681" s="176">
        <v>43788</v>
      </c>
      <c r="E681" s="178" t="s">
        <v>1580</v>
      </c>
      <c r="F681" s="148" t="s">
        <v>40</v>
      </c>
      <c r="G681" s="181" t="s">
        <v>41</v>
      </c>
      <c r="H681" s="229">
        <v>43801</v>
      </c>
      <c r="I681" s="74" t="s">
        <v>1748</v>
      </c>
      <c r="J681" s="136" t="s">
        <v>44</v>
      </c>
      <c r="K681" s="136" t="s">
        <v>40</v>
      </c>
    </row>
    <row r="682" spans="1:11" s="180" customFormat="1" ht="25.5">
      <c r="A682" s="237" t="s">
        <v>1388</v>
      </c>
      <c r="B682" s="181" t="s">
        <v>1538</v>
      </c>
      <c r="C682" s="108" t="s">
        <v>159</v>
      </c>
      <c r="D682" s="176">
        <v>43789</v>
      </c>
      <c r="E682" s="178" t="s">
        <v>1581</v>
      </c>
      <c r="F682" s="148" t="s">
        <v>40</v>
      </c>
      <c r="G682" s="181" t="s">
        <v>41</v>
      </c>
      <c r="H682" s="229">
        <v>43801</v>
      </c>
      <c r="I682" s="74" t="s">
        <v>496</v>
      </c>
      <c r="J682" s="136" t="s">
        <v>44</v>
      </c>
      <c r="K682" s="136" t="s">
        <v>40</v>
      </c>
    </row>
    <row r="683" spans="1:11" s="180" customFormat="1" ht="12.75">
      <c r="A683" s="237" t="s">
        <v>1388</v>
      </c>
      <c r="B683" s="181" t="s">
        <v>1539</v>
      </c>
      <c r="C683" s="108" t="s">
        <v>159</v>
      </c>
      <c r="D683" s="176">
        <v>43789</v>
      </c>
      <c r="E683" s="178" t="s">
        <v>1582</v>
      </c>
      <c r="F683" s="148" t="s">
        <v>40</v>
      </c>
      <c r="G683" s="181" t="s">
        <v>656</v>
      </c>
      <c r="H683" s="229"/>
      <c r="I683" s="74" t="s">
        <v>281</v>
      </c>
      <c r="J683" s="136" t="s">
        <v>44</v>
      </c>
      <c r="K683" s="136" t="s">
        <v>40</v>
      </c>
    </row>
    <row r="684" spans="1:11" s="180" customFormat="1" ht="25.5">
      <c r="A684" s="237" t="s">
        <v>1388</v>
      </c>
      <c r="B684" s="181" t="s">
        <v>1540</v>
      </c>
      <c r="C684" s="108" t="s">
        <v>159</v>
      </c>
      <c r="D684" s="176">
        <v>43789</v>
      </c>
      <c r="E684" s="178" t="s">
        <v>1583</v>
      </c>
      <c r="F684" s="148" t="s">
        <v>40</v>
      </c>
      <c r="G684" s="181" t="s">
        <v>41</v>
      </c>
      <c r="H684" s="229">
        <v>43792</v>
      </c>
      <c r="I684" s="74" t="s">
        <v>1722</v>
      </c>
      <c r="J684" s="136" t="s">
        <v>44</v>
      </c>
      <c r="K684" s="136" t="s">
        <v>40</v>
      </c>
    </row>
    <row r="685" spans="1:11" s="180" customFormat="1" ht="25.5">
      <c r="A685" s="237" t="s">
        <v>1388</v>
      </c>
      <c r="B685" s="181" t="s">
        <v>1541</v>
      </c>
      <c r="C685" s="108" t="s">
        <v>159</v>
      </c>
      <c r="D685" s="176">
        <v>43789</v>
      </c>
      <c r="E685" s="178" t="s">
        <v>1584</v>
      </c>
      <c r="F685" s="148" t="s">
        <v>40</v>
      </c>
      <c r="G685" s="181" t="s">
        <v>54</v>
      </c>
      <c r="H685" s="229"/>
      <c r="I685" s="74" t="s">
        <v>281</v>
      </c>
      <c r="J685" s="136" t="s">
        <v>44</v>
      </c>
      <c r="K685" s="136" t="s">
        <v>40</v>
      </c>
    </row>
    <row r="686" spans="1:11" s="180" customFormat="1" ht="25.5">
      <c r="A686" s="237" t="s">
        <v>1388</v>
      </c>
      <c r="B686" s="181" t="s">
        <v>1542</v>
      </c>
      <c r="C686" s="108" t="s">
        <v>159</v>
      </c>
      <c r="D686" s="176">
        <v>43789</v>
      </c>
      <c r="E686" s="178" t="s">
        <v>1585</v>
      </c>
      <c r="F686" s="148" t="s">
        <v>40</v>
      </c>
      <c r="G686" s="181" t="s">
        <v>54</v>
      </c>
      <c r="H686" s="229"/>
      <c r="I686" s="74" t="s">
        <v>281</v>
      </c>
      <c r="J686" s="136" t="s">
        <v>44</v>
      </c>
      <c r="K686" s="136" t="s">
        <v>40</v>
      </c>
    </row>
    <row r="687" spans="1:11" s="180" customFormat="1" ht="25.5">
      <c r="A687" s="237" t="s">
        <v>1388</v>
      </c>
      <c r="B687" s="181" t="s">
        <v>1543</v>
      </c>
      <c r="C687" s="108" t="s">
        <v>159</v>
      </c>
      <c r="D687" s="176">
        <v>43789</v>
      </c>
      <c r="E687" s="178" t="s">
        <v>1586</v>
      </c>
      <c r="F687" s="148" t="s">
        <v>40</v>
      </c>
      <c r="G687" s="181" t="s">
        <v>41</v>
      </c>
      <c r="H687" s="229">
        <v>43789</v>
      </c>
      <c r="I687" s="74" t="s">
        <v>281</v>
      </c>
      <c r="J687" s="136" t="s">
        <v>44</v>
      </c>
      <c r="K687" s="136" t="s">
        <v>40</v>
      </c>
    </row>
    <row r="688" spans="1:11" s="180" customFormat="1" ht="25.5">
      <c r="A688" s="237" t="s">
        <v>1388</v>
      </c>
      <c r="B688" s="181" t="s">
        <v>1544</v>
      </c>
      <c r="C688" s="108" t="s">
        <v>159</v>
      </c>
      <c r="D688" s="176">
        <v>43791</v>
      </c>
      <c r="E688" s="178" t="s">
        <v>1587</v>
      </c>
      <c r="F688" s="148" t="s">
        <v>40</v>
      </c>
      <c r="G688" s="181" t="s">
        <v>656</v>
      </c>
      <c r="H688" s="229"/>
      <c r="I688" s="74" t="s">
        <v>281</v>
      </c>
      <c r="J688" s="136" t="s">
        <v>44</v>
      </c>
      <c r="K688" s="136" t="s">
        <v>40</v>
      </c>
    </row>
    <row r="689" spans="1:11" s="180" customFormat="1" ht="12.75">
      <c r="A689" s="237" t="s">
        <v>1388</v>
      </c>
      <c r="B689" s="181" t="s">
        <v>1545</v>
      </c>
      <c r="C689" s="108" t="s">
        <v>159</v>
      </c>
      <c r="D689" s="176">
        <v>43791</v>
      </c>
      <c r="E689" s="178" t="s">
        <v>1588</v>
      </c>
      <c r="F689" s="148" t="s">
        <v>40</v>
      </c>
      <c r="G689" s="181" t="s">
        <v>54</v>
      </c>
      <c r="H689" s="229"/>
      <c r="I689" s="74" t="s">
        <v>281</v>
      </c>
      <c r="J689" s="136" t="s">
        <v>44</v>
      </c>
      <c r="K689" s="136" t="s">
        <v>40</v>
      </c>
    </row>
    <row r="690" spans="1:11" s="180" customFormat="1" ht="38.25">
      <c r="A690" s="237" t="s">
        <v>1388</v>
      </c>
      <c r="B690" s="181" t="s">
        <v>1546</v>
      </c>
      <c r="C690" s="108" t="s">
        <v>159</v>
      </c>
      <c r="D690" s="176">
        <v>43791</v>
      </c>
      <c r="E690" s="178" t="s">
        <v>1589</v>
      </c>
      <c r="F690" s="148" t="s">
        <v>40</v>
      </c>
      <c r="G690" s="181" t="s">
        <v>54</v>
      </c>
      <c r="H690" s="229"/>
      <c r="I690" s="74" t="s">
        <v>281</v>
      </c>
      <c r="J690" s="136" t="s">
        <v>44</v>
      </c>
      <c r="K690" s="136" t="s">
        <v>40</v>
      </c>
    </row>
    <row r="691" spans="1:11" s="180" customFormat="1" ht="25.5">
      <c r="A691" s="237" t="s">
        <v>1388</v>
      </c>
      <c r="B691" s="181" t="s">
        <v>1547</v>
      </c>
      <c r="C691" s="108" t="s">
        <v>159</v>
      </c>
      <c r="D691" s="176">
        <v>43792</v>
      </c>
      <c r="E691" s="178" t="s">
        <v>1590</v>
      </c>
      <c r="F691" s="148" t="s">
        <v>40</v>
      </c>
      <c r="G691" s="181" t="s">
        <v>54</v>
      </c>
      <c r="H691" s="229"/>
      <c r="I691" s="74" t="s">
        <v>281</v>
      </c>
      <c r="J691" s="136" t="s">
        <v>44</v>
      </c>
      <c r="K691" s="136" t="s">
        <v>40</v>
      </c>
    </row>
    <row r="692" spans="1:11" s="180" customFormat="1" ht="25.5">
      <c r="A692" s="237" t="s">
        <v>1388</v>
      </c>
      <c r="B692" s="181" t="s">
        <v>1548</v>
      </c>
      <c r="C692" s="108" t="s">
        <v>159</v>
      </c>
      <c r="D692" s="176">
        <v>43794</v>
      </c>
      <c r="E692" s="178" t="s">
        <v>1591</v>
      </c>
      <c r="F692" s="148" t="s">
        <v>40</v>
      </c>
      <c r="G692" s="181" t="s">
        <v>74</v>
      </c>
      <c r="H692" s="229"/>
      <c r="I692" s="74" t="s">
        <v>281</v>
      </c>
      <c r="J692" s="136" t="s">
        <v>44</v>
      </c>
      <c r="K692" s="136" t="s">
        <v>40</v>
      </c>
    </row>
    <row r="693" spans="1:11" s="180" customFormat="1" ht="25.5">
      <c r="A693" s="237" t="s">
        <v>1388</v>
      </c>
      <c r="B693" s="181" t="s">
        <v>1549</v>
      </c>
      <c r="C693" s="108" t="s">
        <v>159</v>
      </c>
      <c r="D693" s="176">
        <v>43794</v>
      </c>
      <c r="E693" s="178" t="s">
        <v>1592</v>
      </c>
      <c r="F693" s="148" t="s">
        <v>40</v>
      </c>
      <c r="G693" s="181" t="s">
        <v>74</v>
      </c>
      <c r="H693" s="229"/>
      <c r="I693" s="74" t="s">
        <v>281</v>
      </c>
      <c r="J693" s="136" t="s">
        <v>44</v>
      </c>
      <c r="K693" s="136" t="s">
        <v>40</v>
      </c>
    </row>
    <row r="694" spans="1:11" s="180" customFormat="1" ht="25.5">
      <c r="A694" s="237" t="s">
        <v>1388</v>
      </c>
      <c r="B694" s="181" t="s">
        <v>1550</v>
      </c>
      <c r="C694" s="108" t="s">
        <v>159</v>
      </c>
      <c r="D694" s="176">
        <v>43794</v>
      </c>
      <c r="E694" s="178" t="s">
        <v>1593</v>
      </c>
      <c r="F694" s="148" t="s">
        <v>40</v>
      </c>
      <c r="G694" s="181" t="s">
        <v>74</v>
      </c>
      <c r="H694" s="229"/>
      <c r="I694" s="74" t="s">
        <v>281</v>
      </c>
      <c r="J694" s="136" t="s">
        <v>44</v>
      </c>
      <c r="K694" s="136" t="s">
        <v>40</v>
      </c>
    </row>
    <row r="695" spans="1:11" s="180" customFormat="1" ht="25.5">
      <c r="A695" s="237" t="s">
        <v>1388</v>
      </c>
      <c r="B695" s="181" t="s">
        <v>1551</v>
      </c>
      <c r="C695" s="108" t="s">
        <v>159</v>
      </c>
      <c r="D695" s="176">
        <v>43794</v>
      </c>
      <c r="E695" s="178" t="s">
        <v>1594</v>
      </c>
      <c r="F695" s="148" t="s">
        <v>40</v>
      </c>
      <c r="G695" s="181" t="s">
        <v>74</v>
      </c>
      <c r="H695" s="229"/>
      <c r="I695" s="74" t="s">
        <v>281</v>
      </c>
      <c r="J695" s="136" t="s">
        <v>44</v>
      </c>
      <c r="K695" s="136" t="s">
        <v>40</v>
      </c>
    </row>
    <row r="696" spans="1:11" s="180" customFormat="1" ht="25.5">
      <c r="A696" s="237" t="s">
        <v>1388</v>
      </c>
      <c r="B696" s="181" t="s">
        <v>1552</v>
      </c>
      <c r="C696" s="108" t="s">
        <v>159</v>
      </c>
      <c r="D696" s="176">
        <v>43794</v>
      </c>
      <c r="E696" s="178" t="s">
        <v>1595</v>
      </c>
      <c r="F696" s="148" t="s">
        <v>40</v>
      </c>
      <c r="G696" s="181" t="s">
        <v>54</v>
      </c>
      <c r="H696" s="229"/>
      <c r="I696" s="74" t="s">
        <v>281</v>
      </c>
      <c r="J696" s="136" t="s">
        <v>44</v>
      </c>
      <c r="K696" s="136" t="s">
        <v>40</v>
      </c>
    </row>
    <row r="697" spans="1:11" s="180" customFormat="1" ht="38.25">
      <c r="A697" s="237" t="s">
        <v>1388</v>
      </c>
      <c r="B697" s="176" t="s">
        <v>1553</v>
      </c>
      <c r="C697" s="108" t="s">
        <v>159</v>
      </c>
      <c r="D697" s="176">
        <v>43796</v>
      </c>
      <c r="E697" s="177" t="s">
        <v>1596</v>
      </c>
      <c r="F697" s="148" t="s">
        <v>40</v>
      </c>
      <c r="G697" s="181" t="s">
        <v>41</v>
      </c>
      <c r="H697" s="229">
        <v>43840</v>
      </c>
      <c r="I697" s="74" t="s">
        <v>1765</v>
      </c>
      <c r="J697" s="136" t="s">
        <v>44</v>
      </c>
      <c r="K697" s="136" t="s">
        <v>40</v>
      </c>
    </row>
    <row r="698" spans="1:11" s="180" customFormat="1" ht="38.25">
      <c r="A698" s="237" t="s">
        <v>1388</v>
      </c>
      <c r="B698" s="176" t="s">
        <v>1554</v>
      </c>
      <c r="C698" s="108" t="s">
        <v>159</v>
      </c>
      <c r="D698" s="176">
        <v>43796</v>
      </c>
      <c r="E698" s="177" t="s">
        <v>1597</v>
      </c>
      <c r="F698" s="148" t="s">
        <v>40</v>
      </c>
      <c r="G698" s="181" t="s">
        <v>74</v>
      </c>
      <c r="H698" s="229"/>
      <c r="I698" s="74" t="s">
        <v>281</v>
      </c>
      <c r="J698" s="136" t="s">
        <v>44</v>
      </c>
      <c r="K698" s="136" t="s">
        <v>40</v>
      </c>
    </row>
    <row r="699" spans="1:11" s="180" customFormat="1" ht="38.25">
      <c r="A699" s="237" t="s">
        <v>1388</v>
      </c>
      <c r="B699" s="176" t="s">
        <v>1555</v>
      </c>
      <c r="C699" s="108" t="s">
        <v>159</v>
      </c>
      <c r="D699" s="176">
        <v>43798</v>
      </c>
      <c r="E699" s="177" t="s">
        <v>1598</v>
      </c>
      <c r="F699" s="148" t="s">
        <v>40</v>
      </c>
      <c r="G699" s="181" t="s">
        <v>656</v>
      </c>
      <c r="H699" s="229"/>
      <c r="I699" s="74" t="s">
        <v>281</v>
      </c>
      <c r="J699" s="136" t="s">
        <v>44</v>
      </c>
      <c r="K699" s="136" t="s">
        <v>40</v>
      </c>
    </row>
    <row r="700" spans="1:11" s="180" customFormat="1" ht="30" customHeight="1">
      <c r="A700" s="237" t="s">
        <v>1388</v>
      </c>
      <c r="B700" s="176" t="s">
        <v>1556</v>
      </c>
      <c r="C700" s="108" t="s">
        <v>159</v>
      </c>
      <c r="D700" s="176">
        <v>43798</v>
      </c>
      <c r="E700" s="177" t="s">
        <v>1599</v>
      </c>
      <c r="F700" s="148" t="s">
        <v>40</v>
      </c>
      <c r="G700" s="181" t="s">
        <v>1685</v>
      </c>
      <c r="H700" s="229"/>
      <c r="I700" s="74" t="s">
        <v>281</v>
      </c>
      <c r="J700" s="136" t="s">
        <v>44</v>
      </c>
      <c r="K700" s="136" t="s">
        <v>40</v>
      </c>
    </row>
    <row r="701" spans="1:11" s="180" customFormat="1" ht="30" customHeight="1">
      <c r="A701" s="237" t="s">
        <v>1388</v>
      </c>
      <c r="B701" s="176" t="s">
        <v>1602</v>
      </c>
      <c r="C701" s="108" t="s">
        <v>159</v>
      </c>
      <c r="D701" s="176">
        <v>43800</v>
      </c>
      <c r="E701" s="177" t="s">
        <v>1604</v>
      </c>
      <c r="F701" s="148" t="s">
        <v>40</v>
      </c>
      <c r="G701" s="181" t="s">
        <v>74</v>
      </c>
      <c r="H701" s="229"/>
      <c r="I701" s="74" t="s">
        <v>281</v>
      </c>
      <c r="J701" s="136" t="s">
        <v>44</v>
      </c>
      <c r="K701" s="136" t="s">
        <v>40</v>
      </c>
    </row>
    <row r="702" spans="1:11" s="180" customFormat="1" ht="30" customHeight="1">
      <c r="A702" s="237" t="s">
        <v>1388</v>
      </c>
      <c r="B702" s="176" t="s">
        <v>1603</v>
      </c>
      <c r="C702" s="108" t="s">
        <v>159</v>
      </c>
      <c r="D702" s="176">
        <v>43800</v>
      </c>
      <c r="E702" s="177" t="s">
        <v>1605</v>
      </c>
      <c r="F702" s="148" t="s">
        <v>40</v>
      </c>
      <c r="G702" s="181" t="s">
        <v>74</v>
      </c>
      <c r="H702" s="229"/>
      <c r="I702" s="74" t="s">
        <v>281</v>
      </c>
      <c r="J702" s="136" t="s">
        <v>44</v>
      </c>
      <c r="K702" s="136" t="s">
        <v>40</v>
      </c>
    </row>
    <row r="703" spans="1:11" s="180" customFormat="1" ht="48.75" customHeight="1">
      <c r="A703" s="237" t="s">
        <v>1388</v>
      </c>
      <c r="B703" s="181" t="s">
        <v>1606</v>
      </c>
      <c r="C703" s="108" t="s">
        <v>39</v>
      </c>
      <c r="D703" s="176">
        <v>43740</v>
      </c>
      <c r="E703" s="178" t="s">
        <v>1622</v>
      </c>
      <c r="F703" s="148" t="s">
        <v>40</v>
      </c>
      <c r="G703" s="181" t="s">
        <v>54</v>
      </c>
      <c r="H703" s="229"/>
      <c r="I703" s="74" t="s">
        <v>281</v>
      </c>
      <c r="J703" s="136" t="s">
        <v>44</v>
      </c>
      <c r="K703" s="136" t="s">
        <v>40</v>
      </c>
    </row>
    <row r="704" spans="1:11" s="180" customFormat="1" ht="48.75" customHeight="1">
      <c r="A704" s="237" t="s">
        <v>1388</v>
      </c>
      <c r="B704" s="181" t="s">
        <v>1607</v>
      </c>
      <c r="C704" s="108" t="s">
        <v>39</v>
      </c>
      <c r="D704" s="176">
        <v>43745</v>
      </c>
      <c r="E704" s="178" t="s">
        <v>1623</v>
      </c>
      <c r="F704" s="148" t="s">
        <v>40</v>
      </c>
      <c r="G704" s="181" t="s">
        <v>75</v>
      </c>
      <c r="H704" s="230" t="s">
        <v>146</v>
      </c>
      <c r="I704" s="74" t="s">
        <v>1761</v>
      </c>
      <c r="J704" s="136" t="s">
        <v>44</v>
      </c>
      <c r="K704" s="136" t="s">
        <v>40</v>
      </c>
    </row>
    <row r="705" spans="1:11" s="180" customFormat="1" ht="48.75" customHeight="1">
      <c r="A705" s="237" t="s">
        <v>1388</v>
      </c>
      <c r="B705" s="181" t="s">
        <v>1608</v>
      </c>
      <c r="C705" s="108" t="s">
        <v>39</v>
      </c>
      <c r="D705" s="176">
        <v>43746</v>
      </c>
      <c r="E705" s="178" t="s">
        <v>1624</v>
      </c>
      <c r="F705" s="148" t="s">
        <v>40</v>
      </c>
      <c r="G705" s="181" t="s">
        <v>54</v>
      </c>
      <c r="H705" s="229"/>
      <c r="I705" s="74" t="s">
        <v>281</v>
      </c>
      <c r="J705" s="136" t="s">
        <v>44</v>
      </c>
      <c r="K705" s="136" t="s">
        <v>40</v>
      </c>
    </row>
    <row r="706" spans="1:11" s="180" customFormat="1" ht="48.75" customHeight="1">
      <c r="A706" s="237" t="s">
        <v>1388</v>
      </c>
      <c r="B706" s="181" t="s">
        <v>1609</v>
      </c>
      <c r="C706" s="108" t="s">
        <v>39</v>
      </c>
      <c r="D706" s="176">
        <v>43747</v>
      </c>
      <c r="E706" s="178" t="s">
        <v>1625</v>
      </c>
      <c r="F706" s="148" t="s">
        <v>40</v>
      </c>
      <c r="G706" s="181" t="s">
        <v>54</v>
      </c>
      <c r="H706" s="229"/>
      <c r="I706" s="74" t="s">
        <v>281</v>
      </c>
      <c r="J706" s="136" t="s">
        <v>44</v>
      </c>
      <c r="K706" s="136" t="s">
        <v>40</v>
      </c>
    </row>
    <row r="707" spans="1:11" s="180" customFormat="1" ht="48.75" customHeight="1">
      <c r="A707" s="237" t="s">
        <v>1388</v>
      </c>
      <c r="B707" s="181" t="s">
        <v>1610</v>
      </c>
      <c r="C707" s="108" t="s">
        <v>39</v>
      </c>
      <c r="D707" s="176">
        <v>43748</v>
      </c>
      <c r="E707" s="178" t="s">
        <v>1626</v>
      </c>
      <c r="F707" s="148" t="s">
        <v>40</v>
      </c>
      <c r="G707" s="181" t="s">
        <v>41</v>
      </c>
      <c r="H707" s="229">
        <v>43748</v>
      </c>
      <c r="I707" s="181" t="s">
        <v>1511</v>
      </c>
      <c r="J707" s="136" t="s">
        <v>44</v>
      </c>
      <c r="K707" s="136" t="s">
        <v>40</v>
      </c>
    </row>
    <row r="708" spans="1:11" s="180" customFormat="1" ht="48.75" customHeight="1">
      <c r="A708" s="237" t="s">
        <v>1388</v>
      </c>
      <c r="B708" s="181" t="s">
        <v>1611</v>
      </c>
      <c r="C708" s="108" t="s">
        <v>39</v>
      </c>
      <c r="D708" s="176">
        <v>43752</v>
      </c>
      <c r="E708" s="178" t="s">
        <v>1627</v>
      </c>
      <c r="F708" s="148" t="s">
        <v>40</v>
      </c>
      <c r="G708" s="181" t="s">
        <v>41</v>
      </c>
      <c r="H708" s="229">
        <v>43781</v>
      </c>
      <c r="I708" s="181" t="s">
        <v>1512</v>
      </c>
      <c r="J708" s="136" t="s">
        <v>44</v>
      </c>
      <c r="K708" s="136" t="s">
        <v>40</v>
      </c>
    </row>
    <row r="709" spans="1:11" s="180" customFormat="1" ht="48.75" customHeight="1">
      <c r="A709" s="237" t="s">
        <v>1388</v>
      </c>
      <c r="B709" s="181" t="s">
        <v>1612</v>
      </c>
      <c r="C709" s="108" t="s">
        <v>39</v>
      </c>
      <c r="D709" s="176">
        <v>43753</v>
      </c>
      <c r="E709" s="178" t="s">
        <v>1628</v>
      </c>
      <c r="F709" s="148" t="s">
        <v>40</v>
      </c>
      <c r="G709" s="181" t="s">
        <v>54</v>
      </c>
      <c r="H709" s="229"/>
      <c r="I709" s="74" t="s">
        <v>281</v>
      </c>
      <c r="J709" s="136" t="s">
        <v>44</v>
      </c>
      <c r="K709" s="136" t="s">
        <v>40</v>
      </c>
    </row>
    <row r="710" spans="1:11" s="180" customFormat="1" ht="48.75" customHeight="1">
      <c r="A710" s="237" t="s">
        <v>1388</v>
      </c>
      <c r="B710" s="181" t="s">
        <v>1613</v>
      </c>
      <c r="C710" s="108" t="s">
        <v>39</v>
      </c>
      <c r="D710" s="176">
        <v>43753</v>
      </c>
      <c r="E710" s="178" t="s">
        <v>1629</v>
      </c>
      <c r="F710" s="148" t="s">
        <v>40</v>
      </c>
      <c r="G710" s="181" t="s">
        <v>54</v>
      </c>
      <c r="H710" s="229"/>
      <c r="I710" s="74" t="s">
        <v>281</v>
      </c>
      <c r="J710" s="136" t="s">
        <v>44</v>
      </c>
      <c r="K710" s="136" t="s">
        <v>40</v>
      </c>
    </row>
    <row r="711" spans="1:11" s="180" customFormat="1" ht="48.75" customHeight="1">
      <c r="A711" s="237" t="s">
        <v>1388</v>
      </c>
      <c r="B711" s="181" t="s">
        <v>1614</v>
      </c>
      <c r="C711" s="108" t="s">
        <v>39</v>
      </c>
      <c r="D711" s="176">
        <v>43753</v>
      </c>
      <c r="E711" s="178" t="s">
        <v>1630</v>
      </c>
      <c r="F711" s="148" t="s">
        <v>40</v>
      </c>
      <c r="G711" s="181" t="s">
        <v>54</v>
      </c>
      <c r="H711" s="229"/>
      <c r="I711" s="74" t="s">
        <v>281</v>
      </c>
      <c r="J711" s="136" t="s">
        <v>44</v>
      </c>
      <c r="K711" s="136" t="s">
        <v>40</v>
      </c>
    </row>
    <row r="712" spans="1:11" s="180" customFormat="1" ht="48.75" customHeight="1">
      <c r="A712" s="237" t="s">
        <v>1388</v>
      </c>
      <c r="B712" s="181" t="s">
        <v>1615</v>
      </c>
      <c r="C712" s="108" t="s">
        <v>39</v>
      </c>
      <c r="D712" s="176">
        <v>43755</v>
      </c>
      <c r="E712" s="178" t="s">
        <v>1631</v>
      </c>
      <c r="F712" s="148" t="s">
        <v>40</v>
      </c>
      <c r="G712" s="181" t="s">
        <v>54</v>
      </c>
      <c r="H712" s="229"/>
      <c r="I712" s="74" t="s">
        <v>281</v>
      </c>
      <c r="J712" s="136" t="s">
        <v>44</v>
      </c>
      <c r="K712" s="136" t="s">
        <v>40</v>
      </c>
    </row>
    <row r="713" spans="1:11" s="180" customFormat="1" ht="48.75" customHeight="1">
      <c r="A713" s="237" t="s">
        <v>1388</v>
      </c>
      <c r="B713" s="181" t="s">
        <v>1616</v>
      </c>
      <c r="C713" s="108" t="s">
        <v>39</v>
      </c>
      <c r="D713" s="176">
        <v>43755</v>
      </c>
      <c r="E713" s="178" t="s">
        <v>1632</v>
      </c>
      <c r="F713" s="148" t="s">
        <v>40</v>
      </c>
      <c r="G713" s="181" t="s">
        <v>75</v>
      </c>
      <c r="H713" s="230" t="s">
        <v>146</v>
      </c>
      <c r="I713" s="74" t="s">
        <v>393</v>
      </c>
      <c r="J713" s="136" t="s">
        <v>44</v>
      </c>
      <c r="K713" s="136" t="s">
        <v>40</v>
      </c>
    </row>
    <row r="714" spans="1:11" s="180" customFormat="1" ht="48.75" customHeight="1">
      <c r="A714" s="237" t="s">
        <v>1388</v>
      </c>
      <c r="B714" s="181" t="s">
        <v>1617</v>
      </c>
      <c r="C714" s="108" t="s">
        <v>39</v>
      </c>
      <c r="D714" s="176">
        <v>43756</v>
      </c>
      <c r="E714" s="178" t="s">
        <v>1633</v>
      </c>
      <c r="F714" s="148" t="s">
        <v>40</v>
      </c>
      <c r="G714" s="181" t="s">
        <v>54</v>
      </c>
      <c r="H714" s="229"/>
      <c r="I714" s="74" t="s">
        <v>281</v>
      </c>
      <c r="J714" s="136" t="s">
        <v>44</v>
      </c>
      <c r="K714" s="136" t="s">
        <v>40</v>
      </c>
    </row>
    <row r="715" spans="1:11" s="180" customFormat="1" ht="48.75" customHeight="1">
      <c r="A715" s="237" t="s">
        <v>1388</v>
      </c>
      <c r="B715" s="176" t="s">
        <v>1618</v>
      </c>
      <c r="C715" s="108" t="s">
        <v>39</v>
      </c>
      <c r="D715" s="176">
        <v>43760</v>
      </c>
      <c r="E715" s="177" t="s">
        <v>1634</v>
      </c>
      <c r="F715" s="148" t="s">
        <v>40</v>
      </c>
      <c r="G715" s="181" t="s">
        <v>41</v>
      </c>
      <c r="H715" s="229">
        <v>43801</v>
      </c>
      <c r="I715" s="181" t="s">
        <v>230</v>
      </c>
      <c r="J715" s="136" t="s">
        <v>44</v>
      </c>
      <c r="K715" s="136" t="s">
        <v>40</v>
      </c>
    </row>
    <row r="716" spans="1:11" s="180" customFormat="1" ht="48.75" customHeight="1">
      <c r="A716" s="237" t="s">
        <v>1388</v>
      </c>
      <c r="B716" s="176" t="s">
        <v>1619</v>
      </c>
      <c r="C716" s="108" t="s">
        <v>39</v>
      </c>
      <c r="D716" s="176">
        <v>43760</v>
      </c>
      <c r="E716" s="177" t="s">
        <v>1635</v>
      </c>
      <c r="F716" s="148" t="s">
        <v>40</v>
      </c>
      <c r="G716" s="181" t="s">
        <v>54</v>
      </c>
      <c r="H716" s="229"/>
      <c r="I716" s="74" t="s">
        <v>281</v>
      </c>
      <c r="J716" s="136" t="s">
        <v>44</v>
      </c>
      <c r="K716" s="136" t="s">
        <v>40</v>
      </c>
    </row>
    <row r="717" spans="1:11" s="180" customFormat="1" ht="48.75" customHeight="1">
      <c r="A717" s="237" t="s">
        <v>1388</v>
      </c>
      <c r="B717" s="176" t="s">
        <v>1620</v>
      </c>
      <c r="C717" s="108" t="s">
        <v>39</v>
      </c>
      <c r="D717" s="176">
        <v>43766</v>
      </c>
      <c r="E717" s="177" t="s">
        <v>1636</v>
      </c>
      <c r="F717" s="148" t="s">
        <v>40</v>
      </c>
      <c r="G717" s="181" t="s">
        <v>75</v>
      </c>
      <c r="H717" s="230" t="s">
        <v>146</v>
      </c>
      <c r="I717" s="74" t="s">
        <v>1751</v>
      </c>
      <c r="J717" s="136" t="s">
        <v>44</v>
      </c>
      <c r="K717" s="136" t="s">
        <v>40</v>
      </c>
    </row>
    <row r="718" spans="1:11" s="180" customFormat="1" ht="48.75" customHeight="1">
      <c r="A718" s="237" t="s">
        <v>1388</v>
      </c>
      <c r="B718" s="176" t="s">
        <v>1621</v>
      </c>
      <c r="C718" s="108" t="s">
        <v>39</v>
      </c>
      <c r="D718" s="176">
        <v>43767</v>
      </c>
      <c r="E718" s="177" t="s">
        <v>1637</v>
      </c>
      <c r="F718" s="148" t="s">
        <v>40</v>
      </c>
      <c r="G718" s="181" t="s">
        <v>41</v>
      </c>
      <c r="H718" s="229">
        <v>43781</v>
      </c>
      <c r="I718" s="181" t="s">
        <v>1513</v>
      </c>
      <c r="J718" s="136" t="s">
        <v>44</v>
      </c>
      <c r="K718" s="136" t="s">
        <v>40</v>
      </c>
    </row>
    <row r="719" spans="1:11" s="180" customFormat="1" ht="54.75" customHeight="1">
      <c r="A719" s="237" t="s">
        <v>1388</v>
      </c>
      <c r="B719" s="181" t="s">
        <v>1638</v>
      </c>
      <c r="C719" s="108" t="s">
        <v>39</v>
      </c>
      <c r="D719" s="176">
        <v>43776</v>
      </c>
      <c r="E719" s="178" t="s">
        <v>1653</v>
      </c>
      <c r="F719" s="148" t="s">
        <v>40</v>
      </c>
      <c r="G719" s="181" t="s">
        <v>54</v>
      </c>
      <c r="H719" s="229"/>
      <c r="I719" s="74" t="s">
        <v>281</v>
      </c>
      <c r="J719" s="136" t="s">
        <v>44</v>
      </c>
      <c r="K719" s="136" t="s">
        <v>40</v>
      </c>
    </row>
    <row r="720" spans="1:11" s="180" customFormat="1" ht="54.75" customHeight="1">
      <c r="A720" s="237" t="s">
        <v>1388</v>
      </c>
      <c r="B720" s="181" t="s">
        <v>1639</v>
      </c>
      <c r="C720" s="108" t="s">
        <v>39</v>
      </c>
      <c r="D720" s="176">
        <v>43780</v>
      </c>
      <c r="E720" s="178" t="s">
        <v>1654</v>
      </c>
      <c r="F720" s="148" t="s">
        <v>40</v>
      </c>
      <c r="G720" s="181" t="s">
        <v>41</v>
      </c>
      <c r="H720" s="229">
        <v>43798</v>
      </c>
      <c r="I720" s="181" t="s">
        <v>277</v>
      </c>
      <c r="J720" s="136" t="s">
        <v>44</v>
      </c>
      <c r="K720" s="136" t="s">
        <v>40</v>
      </c>
    </row>
    <row r="721" spans="1:11" s="180" customFormat="1" ht="54.75" customHeight="1">
      <c r="A721" s="237" t="s">
        <v>1388</v>
      </c>
      <c r="B721" s="181" t="s">
        <v>1640</v>
      </c>
      <c r="C721" s="108" t="s">
        <v>39</v>
      </c>
      <c r="D721" s="176">
        <v>43782</v>
      </c>
      <c r="E721" s="178" t="s">
        <v>1655</v>
      </c>
      <c r="F721" s="148" t="s">
        <v>40</v>
      </c>
      <c r="G721" s="181" t="s">
        <v>75</v>
      </c>
      <c r="H721" s="230" t="s">
        <v>146</v>
      </c>
      <c r="I721" s="74" t="s">
        <v>493</v>
      </c>
      <c r="J721" s="136" t="s">
        <v>44</v>
      </c>
      <c r="K721" s="136" t="s">
        <v>40</v>
      </c>
    </row>
    <row r="722" spans="1:11" s="180" customFormat="1" ht="54.75" customHeight="1">
      <c r="A722" s="237" t="s">
        <v>1388</v>
      </c>
      <c r="B722" s="181" t="s">
        <v>1641</v>
      </c>
      <c r="C722" s="108" t="s">
        <v>39</v>
      </c>
      <c r="D722" s="176">
        <v>43783</v>
      </c>
      <c r="E722" s="178" t="s">
        <v>1656</v>
      </c>
      <c r="F722" s="148" t="s">
        <v>40</v>
      </c>
      <c r="G722" s="181" t="s">
        <v>75</v>
      </c>
      <c r="H722" s="230" t="s">
        <v>146</v>
      </c>
      <c r="I722" s="74" t="s">
        <v>550</v>
      </c>
      <c r="J722" s="136" t="s">
        <v>44</v>
      </c>
      <c r="K722" s="136" t="s">
        <v>40</v>
      </c>
    </row>
    <row r="723" spans="1:11" s="180" customFormat="1" ht="54.75" customHeight="1">
      <c r="A723" s="237" t="s">
        <v>1388</v>
      </c>
      <c r="B723" s="181" t="s">
        <v>1642</v>
      </c>
      <c r="C723" s="108" t="s">
        <v>39</v>
      </c>
      <c r="D723" s="176">
        <v>43784</v>
      </c>
      <c r="E723" s="178" t="s">
        <v>1657</v>
      </c>
      <c r="F723" s="148" t="s">
        <v>40</v>
      </c>
      <c r="G723" s="181" t="s">
        <v>41</v>
      </c>
      <c r="H723" s="229">
        <v>43784</v>
      </c>
      <c r="I723" s="181" t="s">
        <v>1600</v>
      </c>
      <c r="J723" s="136" t="s">
        <v>44</v>
      </c>
      <c r="K723" s="136" t="s">
        <v>40</v>
      </c>
    </row>
    <row r="724" spans="1:11" s="180" customFormat="1" ht="54.75" customHeight="1">
      <c r="A724" s="237" t="s">
        <v>1388</v>
      </c>
      <c r="B724" s="181" t="s">
        <v>1643</v>
      </c>
      <c r="C724" s="108" t="s">
        <v>39</v>
      </c>
      <c r="D724" s="176">
        <v>43787</v>
      </c>
      <c r="E724" s="178" t="s">
        <v>1658</v>
      </c>
      <c r="F724" s="148" t="s">
        <v>40</v>
      </c>
      <c r="G724" s="181" t="s">
        <v>41</v>
      </c>
      <c r="H724" s="229">
        <v>43790</v>
      </c>
      <c r="I724" s="181" t="s">
        <v>1601</v>
      </c>
      <c r="J724" s="136" t="s">
        <v>44</v>
      </c>
      <c r="K724" s="136" t="s">
        <v>40</v>
      </c>
    </row>
    <row r="725" spans="1:11" s="180" customFormat="1" ht="54.75" customHeight="1">
      <c r="A725" s="237" t="s">
        <v>1388</v>
      </c>
      <c r="B725" s="181" t="s">
        <v>1644</v>
      </c>
      <c r="C725" s="108" t="s">
        <v>39</v>
      </c>
      <c r="D725" s="176">
        <v>43789</v>
      </c>
      <c r="E725" s="178" t="s">
        <v>1659</v>
      </c>
      <c r="F725" s="148" t="s">
        <v>40</v>
      </c>
      <c r="G725" s="181" t="s">
        <v>54</v>
      </c>
      <c r="H725" s="229"/>
      <c r="I725" s="74" t="s">
        <v>281</v>
      </c>
      <c r="J725" s="136" t="s">
        <v>44</v>
      </c>
      <c r="K725" s="136" t="s">
        <v>40</v>
      </c>
    </row>
    <row r="726" spans="1:11" s="180" customFormat="1" ht="54.75" customHeight="1">
      <c r="A726" s="237" t="s">
        <v>1388</v>
      </c>
      <c r="B726" s="181" t="s">
        <v>1645</v>
      </c>
      <c r="C726" s="108" t="s">
        <v>39</v>
      </c>
      <c r="D726" s="176">
        <v>43789</v>
      </c>
      <c r="E726" s="178" t="s">
        <v>1660</v>
      </c>
      <c r="F726" s="148" t="s">
        <v>40</v>
      </c>
      <c r="G726" s="181" t="s">
        <v>54</v>
      </c>
      <c r="H726" s="229"/>
      <c r="I726" s="74" t="s">
        <v>281</v>
      </c>
      <c r="J726" s="136" t="s">
        <v>44</v>
      </c>
      <c r="K726" s="136" t="s">
        <v>40</v>
      </c>
    </row>
    <row r="727" spans="1:11" s="180" customFormat="1" ht="54.75" customHeight="1">
      <c r="A727" s="237" t="s">
        <v>1388</v>
      </c>
      <c r="B727" s="176" t="s">
        <v>1646</v>
      </c>
      <c r="C727" s="108" t="s">
        <v>39</v>
      </c>
      <c r="D727" s="176">
        <v>43795</v>
      </c>
      <c r="E727" s="177" t="s">
        <v>1661</v>
      </c>
      <c r="F727" s="148" t="s">
        <v>40</v>
      </c>
      <c r="G727" s="181" t="s">
        <v>75</v>
      </c>
      <c r="H727" s="230" t="s">
        <v>146</v>
      </c>
      <c r="I727" s="74" t="s">
        <v>511</v>
      </c>
      <c r="J727" s="136" t="s">
        <v>44</v>
      </c>
      <c r="K727" s="136" t="s">
        <v>40</v>
      </c>
    </row>
    <row r="728" spans="1:11" s="180" customFormat="1" ht="54.75" customHeight="1">
      <c r="A728" s="237" t="s">
        <v>1388</v>
      </c>
      <c r="B728" s="176" t="s">
        <v>1647</v>
      </c>
      <c r="C728" s="108" t="s">
        <v>39</v>
      </c>
      <c r="D728" s="176">
        <v>43795</v>
      </c>
      <c r="E728" s="177" t="s">
        <v>1662</v>
      </c>
      <c r="F728" s="148" t="s">
        <v>40</v>
      </c>
      <c r="G728" s="181" t="s">
        <v>74</v>
      </c>
      <c r="H728" s="229"/>
      <c r="I728" s="74" t="s">
        <v>281</v>
      </c>
      <c r="J728" s="136" t="s">
        <v>44</v>
      </c>
      <c r="K728" s="136" t="s">
        <v>40</v>
      </c>
    </row>
    <row r="729" spans="1:11" s="180" customFormat="1" ht="54.75" customHeight="1">
      <c r="A729" s="237" t="s">
        <v>1388</v>
      </c>
      <c r="B729" s="176" t="s">
        <v>1648</v>
      </c>
      <c r="C729" s="108" t="s">
        <v>39</v>
      </c>
      <c r="D729" s="176">
        <v>43796</v>
      </c>
      <c r="E729" s="177" t="s">
        <v>1663</v>
      </c>
      <c r="F729" s="148" t="s">
        <v>40</v>
      </c>
      <c r="G729" s="181" t="s">
        <v>75</v>
      </c>
      <c r="H729" s="230" t="s">
        <v>146</v>
      </c>
      <c r="I729" s="74" t="s">
        <v>1766</v>
      </c>
      <c r="J729" s="136" t="s">
        <v>44</v>
      </c>
      <c r="K729" s="136" t="s">
        <v>40</v>
      </c>
    </row>
    <row r="730" spans="1:11" s="180" customFormat="1" ht="54.75" customHeight="1">
      <c r="A730" s="237" t="s">
        <v>1388</v>
      </c>
      <c r="B730" s="176" t="s">
        <v>1649</v>
      </c>
      <c r="C730" s="108" t="s">
        <v>39</v>
      </c>
      <c r="D730" s="176">
        <v>43796</v>
      </c>
      <c r="E730" s="177" t="s">
        <v>1664</v>
      </c>
      <c r="F730" s="148" t="s">
        <v>40</v>
      </c>
      <c r="G730" s="181" t="s">
        <v>74</v>
      </c>
      <c r="H730" s="229"/>
      <c r="I730" s="74" t="s">
        <v>281</v>
      </c>
      <c r="J730" s="136" t="s">
        <v>44</v>
      </c>
      <c r="K730" s="136" t="s">
        <v>40</v>
      </c>
    </row>
    <row r="731" spans="1:11" s="180" customFormat="1" ht="54.75" customHeight="1">
      <c r="A731" s="237" t="s">
        <v>1388</v>
      </c>
      <c r="B731" s="176" t="s">
        <v>1650</v>
      </c>
      <c r="C731" s="108" t="s">
        <v>39</v>
      </c>
      <c r="D731" s="176">
        <v>43797</v>
      </c>
      <c r="E731" s="177" t="s">
        <v>1665</v>
      </c>
      <c r="F731" s="148" t="s">
        <v>40</v>
      </c>
      <c r="G731" s="181" t="s">
        <v>74</v>
      </c>
      <c r="H731" s="229"/>
      <c r="I731" s="74" t="s">
        <v>281</v>
      </c>
      <c r="J731" s="136" t="s">
        <v>44</v>
      </c>
      <c r="K731" s="136" t="s">
        <v>40</v>
      </c>
    </row>
    <row r="732" spans="1:11" s="180" customFormat="1" ht="54.75" customHeight="1">
      <c r="A732" s="237" t="s">
        <v>1388</v>
      </c>
      <c r="B732" s="176" t="s">
        <v>1651</v>
      </c>
      <c r="C732" s="108" t="s">
        <v>39</v>
      </c>
      <c r="D732" s="176">
        <v>43798</v>
      </c>
      <c r="E732" s="177" t="s">
        <v>1666</v>
      </c>
      <c r="F732" s="148" t="s">
        <v>40</v>
      </c>
      <c r="G732" s="181" t="s">
        <v>75</v>
      </c>
      <c r="H732" s="230" t="s">
        <v>146</v>
      </c>
      <c r="I732" s="74" t="s">
        <v>1767</v>
      </c>
      <c r="J732" s="136" t="s">
        <v>44</v>
      </c>
      <c r="K732" s="136" t="s">
        <v>40</v>
      </c>
    </row>
    <row r="733" spans="1:11" s="180" customFormat="1" ht="54.75" customHeight="1">
      <c r="A733" s="237" t="s">
        <v>1388</v>
      </c>
      <c r="B733" s="176" t="s">
        <v>1652</v>
      </c>
      <c r="C733" s="108" t="s">
        <v>39</v>
      </c>
      <c r="D733" s="176">
        <v>43798</v>
      </c>
      <c r="E733" s="177" t="s">
        <v>1667</v>
      </c>
      <c r="F733" s="148" t="s">
        <v>40</v>
      </c>
      <c r="G733" s="181" t="s">
        <v>74</v>
      </c>
      <c r="H733" s="229"/>
      <c r="I733" s="74" t="s">
        <v>281</v>
      </c>
      <c r="J733" s="136" t="s">
        <v>44</v>
      </c>
      <c r="K733" s="136" t="s">
        <v>40</v>
      </c>
    </row>
    <row r="734" spans="1:11" s="180" customFormat="1" ht="57" customHeight="1">
      <c r="A734" s="237" t="s">
        <v>1388</v>
      </c>
      <c r="B734" s="176" t="s">
        <v>1668</v>
      </c>
      <c r="C734" s="108" t="s">
        <v>39</v>
      </c>
      <c r="D734" s="176">
        <v>43801</v>
      </c>
      <c r="E734" s="177" t="s">
        <v>1676</v>
      </c>
      <c r="F734" s="148" t="s">
        <v>40</v>
      </c>
      <c r="G734" s="181" t="s">
        <v>74</v>
      </c>
      <c r="H734" s="229"/>
      <c r="I734" s="74" t="s">
        <v>281</v>
      </c>
      <c r="J734" s="136" t="s">
        <v>44</v>
      </c>
      <c r="K734" s="136" t="s">
        <v>40</v>
      </c>
    </row>
    <row r="735" spans="1:11" s="180" customFormat="1" ht="57" customHeight="1">
      <c r="A735" s="237" t="s">
        <v>1388</v>
      </c>
      <c r="B735" s="176" t="s">
        <v>1669</v>
      </c>
      <c r="C735" s="108" t="s">
        <v>39</v>
      </c>
      <c r="D735" s="176">
        <v>43801</v>
      </c>
      <c r="E735" s="177" t="s">
        <v>1677</v>
      </c>
      <c r="F735" s="148" t="s">
        <v>40</v>
      </c>
      <c r="G735" s="181" t="s">
        <v>74</v>
      </c>
      <c r="H735" s="229"/>
      <c r="I735" s="74" t="s">
        <v>281</v>
      </c>
      <c r="J735" s="136" t="s">
        <v>44</v>
      </c>
      <c r="K735" s="136" t="s">
        <v>40</v>
      </c>
    </row>
    <row r="736" spans="1:11" s="180" customFormat="1" ht="57" customHeight="1">
      <c r="A736" s="237" t="s">
        <v>1388</v>
      </c>
      <c r="B736" s="176" t="s">
        <v>1670</v>
      </c>
      <c r="C736" s="108" t="s">
        <v>39</v>
      </c>
      <c r="D736" s="176">
        <v>43801</v>
      </c>
      <c r="E736" s="177" t="s">
        <v>1678</v>
      </c>
      <c r="F736" s="148" t="s">
        <v>40</v>
      </c>
      <c r="G736" s="181" t="s">
        <v>74</v>
      </c>
      <c r="H736" s="229"/>
      <c r="I736" s="74" t="s">
        <v>281</v>
      </c>
      <c r="J736" s="136" t="s">
        <v>44</v>
      </c>
      <c r="K736" s="136" t="s">
        <v>40</v>
      </c>
    </row>
    <row r="737" spans="1:11" s="180" customFormat="1" ht="57" customHeight="1">
      <c r="A737" s="237" t="s">
        <v>1388</v>
      </c>
      <c r="B737" s="176" t="s">
        <v>1671</v>
      </c>
      <c r="C737" s="108" t="s">
        <v>39</v>
      </c>
      <c r="D737" s="176">
        <v>43804</v>
      </c>
      <c r="E737" s="177" t="s">
        <v>1679</v>
      </c>
      <c r="F737" s="148" t="s">
        <v>40</v>
      </c>
      <c r="G737" s="181" t="s">
        <v>75</v>
      </c>
      <c r="H737" s="230" t="s">
        <v>146</v>
      </c>
      <c r="I737" s="74" t="s">
        <v>229</v>
      </c>
      <c r="J737" s="136" t="s">
        <v>44</v>
      </c>
      <c r="K737" s="136" t="s">
        <v>40</v>
      </c>
    </row>
    <row r="738" spans="1:11" s="180" customFormat="1" ht="57" customHeight="1">
      <c r="A738" s="237" t="s">
        <v>1388</v>
      </c>
      <c r="B738" s="176" t="s">
        <v>1672</v>
      </c>
      <c r="C738" s="108" t="s">
        <v>39</v>
      </c>
      <c r="D738" s="176">
        <v>43807</v>
      </c>
      <c r="E738" s="177" t="s">
        <v>1680</v>
      </c>
      <c r="F738" s="148" t="s">
        <v>40</v>
      </c>
      <c r="G738" s="181" t="s">
        <v>74</v>
      </c>
      <c r="H738" s="229"/>
      <c r="I738" s="74" t="s">
        <v>281</v>
      </c>
      <c r="J738" s="136" t="s">
        <v>44</v>
      </c>
      <c r="K738" s="136" t="s">
        <v>40</v>
      </c>
    </row>
    <row r="739" spans="1:11" s="180" customFormat="1" ht="57" customHeight="1">
      <c r="A739" s="237" t="s">
        <v>1388</v>
      </c>
      <c r="B739" s="176" t="s">
        <v>1673</v>
      </c>
      <c r="C739" s="108" t="s">
        <v>39</v>
      </c>
      <c r="D739" s="176">
        <v>43809</v>
      </c>
      <c r="E739" s="177" t="s">
        <v>1681</v>
      </c>
      <c r="F739" s="148" t="s">
        <v>40</v>
      </c>
      <c r="G739" s="181" t="s">
        <v>75</v>
      </c>
      <c r="H739" s="230" t="s">
        <v>146</v>
      </c>
      <c r="I739" s="74" t="s">
        <v>1765</v>
      </c>
      <c r="J739" s="136" t="s">
        <v>44</v>
      </c>
      <c r="K739" s="136" t="s">
        <v>40</v>
      </c>
    </row>
    <row r="740" spans="1:11" s="180" customFormat="1" ht="57" customHeight="1">
      <c r="A740" s="237" t="s">
        <v>1388</v>
      </c>
      <c r="B740" s="176" t="s">
        <v>1674</v>
      </c>
      <c r="C740" s="108" t="s">
        <v>39</v>
      </c>
      <c r="D740" s="176">
        <v>43811</v>
      </c>
      <c r="E740" s="177" t="s">
        <v>1682</v>
      </c>
      <c r="F740" s="148" t="s">
        <v>40</v>
      </c>
      <c r="G740" s="181" t="s">
        <v>74</v>
      </c>
      <c r="H740" s="229"/>
      <c r="I740" s="74" t="s">
        <v>281</v>
      </c>
      <c r="J740" s="136" t="s">
        <v>44</v>
      </c>
      <c r="K740" s="136" t="s">
        <v>40</v>
      </c>
    </row>
    <row r="741" spans="1:11" s="180" customFormat="1" ht="57" customHeight="1">
      <c r="A741" s="237" t="s">
        <v>1388</v>
      </c>
      <c r="B741" s="176" t="s">
        <v>1675</v>
      </c>
      <c r="C741" s="108" t="s">
        <v>39</v>
      </c>
      <c r="D741" s="176">
        <v>43797</v>
      </c>
      <c r="E741" s="177" t="s">
        <v>1683</v>
      </c>
      <c r="F741" s="148" t="s">
        <v>40</v>
      </c>
      <c r="G741" s="181" t="s">
        <v>75</v>
      </c>
      <c r="H741" s="230" t="s">
        <v>146</v>
      </c>
      <c r="I741" s="74" t="s">
        <v>1768</v>
      </c>
      <c r="J741" s="136" t="s">
        <v>44</v>
      </c>
      <c r="K741" s="136" t="s">
        <v>40</v>
      </c>
    </row>
    <row r="744" spans="1:11" ht="15.75" customHeight="1">
      <c r="A744" s="190" t="s">
        <v>1769</v>
      </c>
      <c r="B744" s="149"/>
    </row>
    <row r="745" spans="1:11" ht="15.75" customHeight="1">
      <c r="A745" s="47"/>
      <c r="B745" s="48"/>
      <c r="D745" s="47"/>
      <c r="E745" s="47"/>
      <c r="F745" s="47"/>
      <c r="G745" s="47"/>
    </row>
    <row r="746" spans="1:11" ht="54.75" customHeight="1">
      <c r="A746" s="244" t="s">
        <v>1825</v>
      </c>
      <c r="B746" s="148" t="s">
        <v>1770</v>
      </c>
      <c r="C746" s="244" t="s">
        <v>159</v>
      </c>
      <c r="D746" s="293">
        <v>43831</v>
      </c>
      <c r="E746" s="338" t="s">
        <v>2022</v>
      </c>
      <c r="F746" s="244" t="s">
        <v>40</v>
      </c>
      <c r="G746" s="294" t="s">
        <v>75</v>
      </c>
      <c r="H746" s="295" t="s">
        <v>1874</v>
      </c>
      <c r="I746" s="294" t="s">
        <v>2796</v>
      </c>
      <c r="J746" s="307" t="s">
        <v>44</v>
      </c>
      <c r="K746" s="136" t="s">
        <v>40</v>
      </c>
    </row>
    <row r="747" spans="1:11" ht="54.75" customHeight="1">
      <c r="A747" s="244" t="s">
        <v>1825</v>
      </c>
      <c r="B747" s="148" t="s">
        <v>1786</v>
      </c>
      <c r="C747" s="244" t="s">
        <v>159</v>
      </c>
      <c r="D747" s="293">
        <v>43831</v>
      </c>
      <c r="E747" s="338" t="s">
        <v>2023</v>
      </c>
      <c r="F747" s="244" t="s">
        <v>40</v>
      </c>
      <c r="G747" s="294" t="s">
        <v>75</v>
      </c>
      <c r="H747" s="295" t="s">
        <v>1874</v>
      </c>
      <c r="I747" s="294" t="s">
        <v>2796</v>
      </c>
      <c r="J747" s="307" t="s">
        <v>44</v>
      </c>
      <c r="K747" s="136" t="s">
        <v>40</v>
      </c>
    </row>
    <row r="748" spans="1:11" ht="54.75" customHeight="1">
      <c r="A748" s="244" t="s">
        <v>1825</v>
      </c>
      <c r="B748" s="148" t="s">
        <v>1786</v>
      </c>
      <c r="C748" s="244" t="s">
        <v>159</v>
      </c>
      <c r="D748" s="293">
        <v>43831</v>
      </c>
      <c r="E748" s="338" t="s">
        <v>2024</v>
      </c>
      <c r="F748" s="244" t="s">
        <v>40</v>
      </c>
      <c r="G748" s="294" t="s">
        <v>75</v>
      </c>
      <c r="H748" s="295" t="s">
        <v>1874</v>
      </c>
      <c r="I748" s="294" t="s">
        <v>2796</v>
      </c>
      <c r="J748" s="307" t="s">
        <v>44</v>
      </c>
      <c r="K748" s="136" t="s">
        <v>40</v>
      </c>
    </row>
    <row r="749" spans="1:11" ht="54.75" customHeight="1">
      <c r="A749" s="244" t="s">
        <v>1825</v>
      </c>
      <c r="B749" s="148" t="s">
        <v>1771</v>
      </c>
      <c r="C749" s="244" t="s">
        <v>159</v>
      </c>
      <c r="D749" s="293">
        <v>43832</v>
      </c>
      <c r="E749" s="338" t="s">
        <v>2025</v>
      </c>
      <c r="F749" s="148" t="s">
        <v>40</v>
      </c>
      <c r="G749" s="294" t="s">
        <v>54</v>
      </c>
      <c r="H749" s="296"/>
      <c r="I749" s="294" t="s">
        <v>281</v>
      </c>
      <c r="J749" s="307" t="s">
        <v>44</v>
      </c>
      <c r="K749" s="136" t="s">
        <v>40</v>
      </c>
    </row>
    <row r="750" spans="1:11" ht="54.75" customHeight="1">
      <c r="A750" s="244" t="s">
        <v>1825</v>
      </c>
      <c r="B750" s="148" t="s">
        <v>1772</v>
      </c>
      <c r="C750" s="244" t="s">
        <v>159</v>
      </c>
      <c r="D750" s="293">
        <v>43832</v>
      </c>
      <c r="E750" s="338" t="s">
        <v>2026</v>
      </c>
      <c r="F750" s="148" t="s">
        <v>40</v>
      </c>
      <c r="G750" s="294" t="s">
        <v>54</v>
      </c>
      <c r="H750" s="297"/>
      <c r="I750" s="294" t="s">
        <v>281</v>
      </c>
      <c r="J750" s="307" t="s">
        <v>44</v>
      </c>
      <c r="K750" s="136" t="s">
        <v>40</v>
      </c>
    </row>
    <row r="751" spans="1:11" ht="54.75" customHeight="1">
      <c r="A751" s="244" t="s">
        <v>1825</v>
      </c>
      <c r="B751" s="148" t="s">
        <v>1773</v>
      </c>
      <c r="C751" s="244" t="s">
        <v>159</v>
      </c>
      <c r="D751" s="293">
        <v>43832</v>
      </c>
      <c r="E751" s="338" t="s">
        <v>2027</v>
      </c>
      <c r="F751" s="148" t="s">
        <v>40</v>
      </c>
      <c r="G751" s="294" t="s">
        <v>2089</v>
      </c>
      <c r="H751" s="297"/>
      <c r="I751" s="294" t="s">
        <v>281</v>
      </c>
      <c r="J751" s="307" t="s">
        <v>44</v>
      </c>
      <c r="K751" s="136" t="s">
        <v>40</v>
      </c>
    </row>
    <row r="752" spans="1:11" ht="54.75" customHeight="1">
      <c r="A752" s="244" t="s">
        <v>1825</v>
      </c>
      <c r="B752" s="148" t="s">
        <v>2002</v>
      </c>
      <c r="C752" s="244" t="s">
        <v>159</v>
      </c>
      <c r="D752" s="293">
        <v>43832</v>
      </c>
      <c r="E752" s="338" t="s">
        <v>2028</v>
      </c>
      <c r="F752" s="148" t="s">
        <v>40</v>
      </c>
      <c r="G752" s="294" t="s">
        <v>75</v>
      </c>
      <c r="H752" s="295" t="s">
        <v>1874</v>
      </c>
      <c r="I752" s="294" t="s">
        <v>2797</v>
      </c>
      <c r="J752" s="307" t="s">
        <v>44</v>
      </c>
      <c r="K752" s="136" t="s">
        <v>40</v>
      </c>
    </row>
    <row r="753" spans="1:12" ht="54.75" customHeight="1">
      <c r="A753" s="244" t="s">
        <v>1825</v>
      </c>
      <c r="B753" s="148" t="s">
        <v>1774</v>
      </c>
      <c r="C753" s="244" t="s">
        <v>159</v>
      </c>
      <c r="D753" s="293">
        <v>43833</v>
      </c>
      <c r="E753" s="338" t="s">
        <v>2029</v>
      </c>
      <c r="F753" s="148" t="s">
        <v>40</v>
      </c>
      <c r="G753" s="294" t="s">
        <v>54</v>
      </c>
      <c r="H753" s="297"/>
      <c r="I753" s="294" t="s">
        <v>281</v>
      </c>
      <c r="J753" s="307" t="s">
        <v>44</v>
      </c>
      <c r="K753" s="136" t="s">
        <v>40</v>
      </c>
    </row>
    <row r="754" spans="1:12" ht="54.75" customHeight="1">
      <c r="A754" s="244" t="s">
        <v>1825</v>
      </c>
      <c r="B754" s="148" t="s">
        <v>1775</v>
      </c>
      <c r="C754" s="244" t="s">
        <v>159</v>
      </c>
      <c r="D754" s="293">
        <v>43833</v>
      </c>
      <c r="E754" s="338" t="s">
        <v>2030</v>
      </c>
      <c r="F754" s="148" t="s">
        <v>40</v>
      </c>
      <c r="G754" s="294" t="s">
        <v>54</v>
      </c>
      <c r="H754" s="297"/>
      <c r="I754" s="294" t="s">
        <v>281</v>
      </c>
      <c r="J754" s="307" t="s">
        <v>44</v>
      </c>
      <c r="K754" s="136" t="s">
        <v>40</v>
      </c>
    </row>
    <row r="755" spans="1:12" ht="54.75" customHeight="1">
      <c r="A755" s="244" t="s">
        <v>1825</v>
      </c>
      <c r="B755" s="148" t="s">
        <v>2003</v>
      </c>
      <c r="C755" s="108" t="s">
        <v>39</v>
      </c>
      <c r="D755" s="293">
        <v>43833</v>
      </c>
      <c r="E755" s="338" t="s">
        <v>2031</v>
      </c>
      <c r="F755" s="148" t="s">
        <v>40</v>
      </c>
      <c r="G755" s="294" t="s">
        <v>54</v>
      </c>
      <c r="H755" s="298"/>
      <c r="I755" s="294" t="s">
        <v>281</v>
      </c>
      <c r="J755" s="307" t="s">
        <v>44</v>
      </c>
      <c r="K755" s="136" t="s">
        <v>40</v>
      </c>
    </row>
    <row r="756" spans="1:12" ht="54.75" customHeight="1">
      <c r="A756" s="244" t="s">
        <v>1825</v>
      </c>
      <c r="B756" s="148" t="s">
        <v>1776</v>
      </c>
      <c r="C756" s="244" t="s">
        <v>159</v>
      </c>
      <c r="D756" s="293">
        <v>43834</v>
      </c>
      <c r="E756" s="338" t="s">
        <v>2032</v>
      </c>
      <c r="F756" s="148" t="s">
        <v>40</v>
      </c>
      <c r="G756" s="294" t="s">
        <v>54</v>
      </c>
      <c r="H756" s="297"/>
      <c r="I756" s="294" t="s">
        <v>281</v>
      </c>
      <c r="J756" s="307" t="s">
        <v>44</v>
      </c>
      <c r="K756" s="136" t="s">
        <v>40</v>
      </c>
    </row>
    <row r="757" spans="1:12" ht="54.75" customHeight="1">
      <c r="A757" s="244" t="s">
        <v>1825</v>
      </c>
      <c r="B757" s="148" t="s">
        <v>1777</v>
      </c>
      <c r="C757" s="244" t="s">
        <v>159</v>
      </c>
      <c r="D757" s="293">
        <v>43834</v>
      </c>
      <c r="E757" s="338" t="s">
        <v>2033</v>
      </c>
      <c r="F757" s="148" t="s">
        <v>40</v>
      </c>
      <c r="G757" s="294" t="s">
        <v>54</v>
      </c>
      <c r="H757" s="297"/>
      <c r="I757" s="294" t="s">
        <v>281</v>
      </c>
      <c r="J757" s="307" t="s">
        <v>44</v>
      </c>
      <c r="K757" s="136" t="s">
        <v>40</v>
      </c>
    </row>
    <row r="758" spans="1:12" ht="54.75" customHeight="1">
      <c r="A758" s="244" t="s">
        <v>1825</v>
      </c>
      <c r="B758" s="148" t="s">
        <v>1785</v>
      </c>
      <c r="C758" s="244" t="s">
        <v>159</v>
      </c>
      <c r="D758" s="293">
        <v>43834</v>
      </c>
      <c r="E758" s="338" t="s">
        <v>2034</v>
      </c>
      <c r="F758" s="148" t="s">
        <v>40</v>
      </c>
      <c r="G758" s="294" t="s">
        <v>75</v>
      </c>
      <c r="H758" s="295" t="s">
        <v>1874</v>
      </c>
      <c r="I758" s="294" t="s">
        <v>2798</v>
      </c>
      <c r="J758" s="307" t="s">
        <v>44</v>
      </c>
      <c r="K758" s="136" t="s">
        <v>40</v>
      </c>
    </row>
    <row r="759" spans="1:12" ht="54.75" customHeight="1">
      <c r="A759" s="244" t="s">
        <v>1825</v>
      </c>
      <c r="B759" s="148" t="s">
        <v>2004</v>
      </c>
      <c r="C759" s="108" t="s">
        <v>39</v>
      </c>
      <c r="D759" s="293">
        <v>43834</v>
      </c>
      <c r="E759" s="338" t="s">
        <v>2035</v>
      </c>
      <c r="F759" s="148" t="s">
        <v>40</v>
      </c>
      <c r="G759" s="294" t="s">
        <v>54</v>
      </c>
      <c r="H759" s="299"/>
      <c r="I759" s="294" t="s">
        <v>281</v>
      </c>
      <c r="J759" s="307" t="s">
        <v>44</v>
      </c>
      <c r="K759" s="136" t="s">
        <v>40</v>
      </c>
    </row>
    <row r="760" spans="1:12" ht="54.75" customHeight="1">
      <c r="A760" s="244" t="s">
        <v>1825</v>
      </c>
      <c r="B760" s="148" t="s">
        <v>1778</v>
      </c>
      <c r="C760" s="244" t="s">
        <v>159</v>
      </c>
      <c r="D760" s="293">
        <v>43835</v>
      </c>
      <c r="E760" s="338" t="s">
        <v>2036</v>
      </c>
      <c r="F760" s="148" t="s">
        <v>40</v>
      </c>
      <c r="G760" s="294" t="s">
        <v>2089</v>
      </c>
      <c r="H760" s="297"/>
      <c r="I760" s="294" t="s">
        <v>281</v>
      </c>
      <c r="J760" s="307" t="s">
        <v>44</v>
      </c>
      <c r="K760" s="136" t="s">
        <v>40</v>
      </c>
    </row>
    <row r="761" spans="1:12" ht="54.75" customHeight="1">
      <c r="A761" s="244" t="s">
        <v>1825</v>
      </c>
      <c r="B761" s="148" t="s">
        <v>1779</v>
      </c>
      <c r="C761" s="244" t="s">
        <v>159</v>
      </c>
      <c r="D761" s="293">
        <v>43835</v>
      </c>
      <c r="E761" s="338" t="s">
        <v>2037</v>
      </c>
      <c r="F761" s="244" t="s">
        <v>40</v>
      </c>
      <c r="G761" s="294" t="s">
        <v>2089</v>
      </c>
      <c r="H761" s="298"/>
      <c r="I761" s="294" t="s">
        <v>281</v>
      </c>
      <c r="J761" s="307" t="s">
        <v>44</v>
      </c>
      <c r="K761" s="136" t="s">
        <v>40</v>
      </c>
    </row>
    <row r="762" spans="1:12" ht="54.75" customHeight="1">
      <c r="A762" s="244" t="s">
        <v>1825</v>
      </c>
      <c r="B762" s="148" t="s">
        <v>1780</v>
      </c>
      <c r="C762" s="244" t="s">
        <v>159</v>
      </c>
      <c r="D762" s="293">
        <v>43835</v>
      </c>
      <c r="E762" s="338" t="s">
        <v>2038</v>
      </c>
      <c r="F762" s="148" t="s">
        <v>40</v>
      </c>
      <c r="G762" s="294" t="s">
        <v>2089</v>
      </c>
      <c r="H762" s="299"/>
      <c r="I762" s="294" t="s">
        <v>281</v>
      </c>
      <c r="J762" s="307" t="s">
        <v>44</v>
      </c>
      <c r="K762" s="136" t="s">
        <v>40</v>
      </c>
    </row>
    <row r="763" spans="1:12" ht="54.75" customHeight="1">
      <c r="A763" s="244" t="s">
        <v>1825</v>
      </c>
      <c r="B763" s="148" t="s">
        <v>1781</v>
      </c>
      <c r="C763" s="244" t="s">
        <v>159</v>
      </c>
      <c r="D763" s="293">
        <v>43835</v>
      </c>
      <c r="E763" s="338" t="s">
        <v>2039</v>
      </c>
      <c r="F763" s="148" t="s">
        <v>40</v>
      </c>
      <c r="G763" s="294" t="s">
        <v>2090</v>
      </c>
      <c r="H763" s="297">
        <v>43836</v>
      </c>
      <c r="I763" s="294" t="s">
        <v>281</v>
      </c>
      <c r="J763" s="307" t="s">
        <v>44</v>
      </c>
      <c r="K763" s="136" t="s">
        <v>40</v>
      </c>
      <c r="L763" s="332"/>
    </row>
    <row r="764" spans="1:12" ht="54.75" customHeight="1">
      <c r="A764" s="244" t="s">
        <v>1825</v>
      </c>
      <c r="B764" s="148" t="s">
        <v>1782</v>
      </c>
      <c r="C764" s="244" t="s">
        <v>159</v>
      </c>
      <c r="D764" s="293">
        <v>43836</v>
      </c>
      <c r="E764" s="338" t="s">
        <v>2040</v>
      </c>
      <c r="F764" s="148" t="s">
        <v>40</v>
      </c>
      <c r="G764" s="294" t="s">
        <v>2090</v>
      </c>
      <c r="H764" s="298">
        <v>43837</v>
      </c>
      <c r="I764" s="294" t="s">
        <v>281</v>
      </c>
      <c r="J764" s="307" t="s">
        <v>44</v>
      </c>
      <c r="K764" s="136" t="s">
        <v>40</v>
      </c>
    </row>
    <row r="765" spans="1:12" ht="54.75" customHeight="1">
      <c r="A765" s="244" t="s">
        <v>1825</v>
      </c>
      <c r="B765" s="148" t="s">
        <v>1783</v>
      </c>
      <c r="C765" s="244" t="s">
        <v>159</v>
      </c>
      <c r="D765" s="293">
        <v>43836</v>
      </c>
      <c r="E765" s="338" t="s">
        <v>2038</v>
      </c>
      <c r="F765" s="148" t="s">
        <v>40</v>
      </c>
      <c r="G765" s="294" t="s">
        <v>2089</v>
      </c>
      <c r="H765" s="297"/>
      <c r="I765" s="294" t="s">
        <v>281</v>
      </c>
      <c r="J765" s="307" t="s">
        <v>44</v>
      </c>
      <c r="K765" s="136" t="s">
        <v>40</v>
      </c>
    </row>
    <row r="766" spans="1:12" ht="54.75" customHeight="1">
      <c r="A766" s="244" t="s">
        <v>1825</v>
      </c>
      <c r="B766" s="148" t="s">
        <v>1784</v>
      </c>
      <c r="C766" s="244" t="s">
        <v>159</v>
      </c>
      <c r="D766" s="293">
        <v>43837</v>
      </c>
      <c r="E766" s="338" t="s">
        <v>2041</v>
      </c>
      <c r="F766" s="148" t="s">
        <v>40</v>
      </c>
      <c r="G766" s="294" t="s">
        <v>2089</v>
      </c>
      <c r="H766" s="297"/>
      <c r="I766" s="294" t="s">
        <v>281</v>
      </c>
      <c r="J766" s="307" t="s">
        <v>44</v>
      </c>
      <c r="K766" s="136" t="s">
        <v>40</v>
      </c>
    </row>
    <row r="767" spans="1:12" ht="54.75" customHeight="1">
      <c r="A767" s="244" t="s">
        <v>1825</v>
      </c>
      <c r="B767" s="148" t="s">
        <v>2005</v>
      </c>
      <c r="C767" s="244" t="s">
        <v>159</v>
      </c>
      <c r="D767" s="293">
        <v>43837</v>
      </c>
      <c r="E767" s="338" t="s">
        <v>2042</v>
      </c>
      <c r="F767" s="148" t="s">
        <v>40</v>
      </c>
      <c r="G767" s="294" t="s">
        <v>54</v>
      </c>
      <c r="H767" s="298"/>
      <c r="I767" s="294" t="s">
        <v>281</v>
      </c>
      <c r="J767" s="307" t="s">
        <v>44</v>
      </c>
      <c r="K767" s="136" t="s">
        <v>40</v>
      </c>
    </row>
    <row r="768" spans="1:12" ht="54.75" customHeight="1">
      <c r="A768" s="244" t="s">
        <v>1825</v>
      </c>
      <c r="B768" s="148" t="s">
        <v>2006</v>
      </c>
      <c r="C768" s="108" t="s">
        <v>39</v>
      </c>
      <c r="D768" s="293">
        <v>43838</v>
      </c>
      <c r="E768" s="338" t="s">
        <v>2043</v>
      </c>
      <c r="F768" s="148" t="s">
        <v>40</v>
      </c>
      <c r="G768" s="294" t="s">
        <v>2090</v>
      </c>
      <c r="H768" s="298">
        <v>43838</v>
      </c>
      <c r="I768" s="294" t="s">
        <v>281</v>
      </c>
      <c r="J768" s="307" t="s">
        <v>44</v>
      </c>
      <c r="K768" s="136" t="s">
        <v>40</v>
      </c>
      <c r="L768" s="332"/>
    </row>
    <row r="769" spans="1:12" ht="54.75" customHeight="1">
      <c r="A769" s="244" t="s">
        <v>1825</v>
      </c>
      <c r="B769" s="148" t="s">
        <v>1787</v>
      </c>
      <c r="C769" s="244" t="s">
        <v>159</v>
      </c>
      <c r="D769" s="293">
        <v>43839</v>
      </c>
      <c r="E769" s="338" t="s">
        <v>2044</v>
      </c>
      <c r="F769" s="148" t="s">
        <v>40</v>
      </c>
      <c r="G769" s="294" t="s">
        <v>54</v>
      </c>
      <c r="H769" s="300"/>
      <c r="I769" s="294" t="s">
        <v>281</v>
      </c>
      <c r="J769" s="307" t="s">
        <v>44</v>
      </c>
      <c r="K769" s="136" t="s">
        <v>40</v>
      </c>
    </row>
    <row r="770" spans="1:12" ht="54.75" customHeight="1">
      <c r="A770" s="244" t="s">
        <v>1825</v>
      </c>
      <c r="B770" s="148" t="s">
        <v>2007</v>
      </c>
      <c r="C770" s="108" t="s">
        <v>39</v>
      </c>
      <c r="D770" s="293">
        <v>43839</v>
      </c>
      <c r="E770" s="338" t="s">
        <v>2045</v>
      </c>
      <c r="F770" s="148" t="s">
        <v>40</v>
      </c>
      <c r="G770" s="294" t="s">
        <v>75</v>
      </c>
      <c r="H770" s="295" t="s">
        <v>1874</v>
      </c>
      <c r="I770" s="294" t="s">
        <v>2799</v>
      </c>
      <c r="J770" s="307" t="s">
        <v>44</v>
      </c>
      <c r="K770" s="136" t="s">
        <v>40</v>
      </c>
    </row>
    <row r="771" spans="1:12" ht="54.75" customHeight="1">
      <c r="A771" s="244" t="s">
        <v>1825</v>
      </c>
      <c r="B771" s="148" t="s">
        <v>1788</v>
      </c>
      <c r="C771" s="244" t="s">
        <v>159</v>
      </c>
      <c r="D771" s="293">
        <v>43839</v>
      </c>
      <c r="E771" s="338" t="s">
        <v>2046</v>
      </c>
      <c r="F771" s="244" t="s">
        <v>40</v>
      </c>
      <c r="G771" s="294" t="s">
        <v>54</v>
      </c>
      <c r="H771" s="301"/>
      <c r="I771" s="294" t="s">
        <v>281</v>
      </c>
      <c r="J771" s="308" t="s">
        <v>44</v>
      </c>
      <c r="K771" s="244" t="s">
        <v>40</v>
      </c>
    </row>
    <row r="772" spans="1:12" ht="54.75" customHeight="1">
      <c r="A772" s="244" t="s">
        <v>1825</v>
      </c>
      <c r="B772" s="148" t="s">
        <v>1792</v>
      </c>
      <c r="C772" s="244" t="s">
        <v>159</v>
      </c>
      <c r="D772" s="293">
        <v>43841</v>
      </c>
      <c r="E772" s="338" t="s">
        <v>2047</v>
      </c>
      <c r="F772" s="148" t="s">
        <v>40</v>
      </c>
      <c r="G772" s="294" t="s">
        <v>2089</v>
      </c>
      <c r="H772" s="296"/>
      <c r="I772" s="294" t="s">
        <v>281</v>
      </c>
      <c r="J772" s="307" t="s">
        <v>44</v>
      </c>
      <c r="K772" s="136" t="s">
        <v>40</v>
      </c>
    </row>
    <row r="773" spans="1:12" ht="54.75" customHeight="1">
      <c r="A773" s="244" t="s">
        <v>1825</v>
      </c>
      <c r="B773" s="148" t="s">
        <v>1791</v>
      </c>
      <c r="C773" s="244" t="s">
        <v>159</v>
      </c>
      <c r="D773" s="293">
        <v>43842</v>
      </c>
      <c r="E773" s="338" t="s">
        <v>2048</v>
      </c>
      <c r="F773" s="148" t="s">
        <v>40</v>
      </c>
      <c r="G773" s="294" t="s">
        <v>2089</v>
      </c>
      <c r="H773" s="296"/>
      <c r="I773" s="294" t="s">
        <v>281</v>
      </c>
      <c r="J773" s="307" t="s">
        <v>44</v>
      </c>
      <c r="K773" s="136" t="s">
        <v>40</v>
      </c>
    </row>
    <row r="774" spans="1:12" ht="54.75" customHeight="1">
      <c r="A774" s="244" t="s">
        <v>1825</v>
      </c>
      <c r="B774" s="148" t="s">
        <v>2008</v>
      </c>
      <c r="C774" s="108" t="s">
        <v>39</v>
      </c>
      <c r="D774" s="293">
        <v>43843</v>
      </c>
      <c r="E774" s="338" t="s">
        <v>2049</v>
      </c>
      <c r="F774" s="148" t="s">
        <v>40</v>
      </c>
      <c r="G774" s="294" t="s">
        <v>54</v>
      </c>
      <c r="H774" s="296"/>
      <c r="I774" s="294" t="s">
        <v>281</v>
      </c>
      <c r="J774" s="307" t="s">
        <v>44</v>
      </c>
      <c r="K774" s="136" t="s">
        <v>40</v>
      </c>
    </row>
    <row r="775" spans="1:12" ht="54.75" customHeight="1">
      <c r="A775" s="244" t="s">
        <v>1825</v>
      </c>
      <c r="B775" s="148" t="s">
        <v>1789</v>
      </c>
      <c r="C775" s="244" t="s">
        <v>159</v>
      </c>
      <c r="D775" s="293">
        <v>43843</v>
      </c>
      <c r="E775" s="338" t="s">
        <v>2050</v>
      </c>
      <c r="F775" s="148" t="s">
        <v>40</v>
      </c>
      <c r="G775" s="294" t="s">
        <v>54</v>
      </c>
      <c r="H775" s="296"/>
      <c r="I775" s="294" t="s">
        <v>281</v>
      </c>
      <c r="J775" s="307" t="s">
        <v>44</v>
      </c>
      <c r="K775" s="136" t="s">
        <v>40</v>
      </c>
    </row>
    <row r="776" spans="1:12" ht="54.75" customHeight="1">
      <c r="A776" s="244" t="s">
        <v>1825</v>
      </c>
      <c r="B776" s="148" t="s">
        <v>1790</v>
      </c>
      <c r="C776" s="244" t="s">
        <v>159</v>
      </c>
      <c r="D776" s="293">
        <v>43843</v>
      </c>
      <c r="E776" s="338" t="s">
        <v>2051</v>
      </c>
      <c r="F776" s="148" t="s">
        <v>40</v>
      </c>
      <c r="G776" s="294" t="s">
        <v>54</v>
      </c>
      <c r="H776" s="296"/>
      <c r="I776" s="294" t="s">
        <v>281</v>
      </c>
      <c r="J776" s="307" t="s">
        <v>44</v>
      </c>
      <c r="K776" s="136" t="s">
        <v>40</v>
      </c>
    </row>
    <row r="777" spans="1:12" ht="54.75" customHeight="1">
      <c r="A777" s="244" t="s">
        <v>1825</v>
      </c>
      <c r="B777" s="148" t="s">
        <v>1793</v>
      </c>
      <c r="C777" s="244" t="s">
        <v>159</v>
      </c>
      <c r="D777" s="293">
        <v>43844</v>
      </c>
      <c r="E777" s="338" t="s">
        <v>2052</v>
      </c>
      <c r="F777" s="148" t="s">
        <v>40</v>
      </c>
      <c r="G777" s="294" t="s">
        <v>54</v>
      </c>
      <c r="H777" s="296"/>
      <c r="I777" s="294" t="s">
        <v>281</v>
      </c>
      <c r="J777" s="307" t="s">
        <v>44</v>
      </c>
      <c r="K777" s="136" t="s">
        <v>40</v>
      </c>
    </row>
    <row r="778" spans="1:12" ht="54.75" customHeight="1">
      <c r="A778" s="244" t="s">
        <v>1825</v>
      </c>
      <c r="B778" s="148" t="s">
        <v>1794</v>
      </c>
      <c r="C778" s="244" t="s">
        <v>159</v>
      </c>
      <c r="D778" s="293">
        <v>43845</v>
      </c>
      <c r="E778" s="338" t="s">
        <v>2053</v>
      </c>
      <c r="F778" s="148" t="s">
        <v>40</v>
      </c>
      <c r="G778" s="294" t="s">
        <v>2089</v>
      </c>
      <c r="H778" s="296"/>
      <c r="I778" s="294" t="s">
        <v>281</v>
      </c>
      <c r="J778" s="307" t="s">
        <v>44</v>
      </c>
      <c r="K778" s="136" t="s">
        <v>40</v>
      </c>
    </row>
    <row r="779" spans="1:12" ht="54.75" customHeight="1">
      <c r="A779" s="244" t="s">
        <v>1825</v>
      </c>
      <c r="B779" s="148" t="s">
        <v>1795</v>
      </c>
      <c r="C779" s="244" t="s">
        <v>159</v>
      </c>
      <c r="D779" s="293">
        <v>43846</v>
      </c>
      <c r="E779" s="338" t="s">
        <v>2054</v>
      </c>
      <c r="F779" s="148" t="s">
        <v>40</v>
      </c>
      <c r="G779" s="294" t="s">
        <v>2089</v>
      </c>
      <c r="H779" s="296"/>
      <c r="I779" s="294" t="s">
        <v>281</v>
      </c>
      <c r="J779" s="307" t="s">
        <v>44</v>
      </c>
      <c r="K779" s="136" t="s">
        <v>40</v>
      </c>
    </row>
    <row r="780" spans="1:12" ht="54.75" customHeight="1">
      <c r="A780" s="244" t="s">
        <v>1825</v>
      </c>
      <c r="B780" s="148" t="s">
        <v>1796</v>
      </c>
      <c r="C780" s="244" t="s">
        <v>159</v>
      </c>
      <c r="D780" s="293">
        <v>43846</v>
      </c>
      <c r="E780" s="338" t="s">
        <v>2053</v>
      </c>
      <c r="F780" s="148" t="s">
        <v>40</v>
      </c>
      <c r="G780" s="294" t="s">
        <v>2089</v>
      </c>
      <c r="H780" s="296"/>
      <c r="I780" s="294" t="s">
        <v>281</v>
      </c>
      <c r="J780" s="307" t="s">
        <v>44</v>
      </c>
      <c r="K780" s="136" t="s">
        <v>40</v>
      </c>
    </row>
    <row r="781" spans="1:12" ht="54.75" customHeight="1">
      <c r="A781" s="244" t="s">
        <v>1825</v>
      </c>
      <c r="B781" s="148" t="s">
        <v>1797</v>
      </c>
      <c r="C781" s="244" t="s">
        <v>159</v>
      </c>
      <c r="D781" s="293">
        <v>43846</v>
      </c>
      <c r="E781" s="338" t="s">
        <v>2055</v>
      </c>
      <c r="F781" s="244" t="s">
        <v>40</v>
      </c>
      <c r="G781" s="294" t="s">
        <v>2089</v>
      </c>
      <c r="H781" s="302"/>
      <c r="I781" s="294" t="s">
        <v>281</v>
      </c>
      <c r="J781" s="308" t="s">
        <v>44</v>
      </c>
      <c r="K781" s="244" t="s">
        <v>40</v>
      </c>
    </row>
    <row r="782" spans="1:12" ht="54.75" customHeight="1">
      <c r="A782" s="244" t="s">
        <v>1825</v>
      </c>
      <c r="B782" s="148" t="s">
        <v>1798</v>
      </c>
      <c r="C782" s="244" t="s">
        <v>159</v>
      </c>
      <c r="D782" s="293">
        <v>43846</v>
      </c>
      <c r="E782" s="338" t="s">
        <v>2056</v>
      </c>
      <c r="F782" s="148" t="s">
        <v>40</v>
      </c>
      <c r="G782" s="294" t="s">
        <v>54</v>
      </c>
      <c r="H782" s="303"/>
      <c r="I782" s="294" t="s">
        <v>281</v>
      </c>
      <c r="J782" s="307" t="s">
        <v>44</v>
      </c>
      <c r="K782" s="136" t="s">
        <v>40</v>
      </c>
    </row>
    <row r="783" spans="1:12" ht="54.75" customHeight="1">
      <c r="A783" s="244" t="s">
        <v>1825</v>
      </c>
      <c r="B783" s="148" t="s">
        <v>1799</v>
      </c>
      <c r="C783" s="244" t="s">
        <v>159</v>
      </c>
      <c r="D783" s="293">
        <v>43847</v>
      </c>
      <c r="E783" s="338" t="s">
        <v>2057</v>
      </c>
      <c r="F783" s="148" t="s">
        <v>40</v>
      </c>
      <c r="G783" s="294" t="s">
        <v>2089</v>
      </c>
      <c r="H783" s="299"/>
      <c r="I783" s="294" t="s">
        <v>281</v>
      </c>
      <c r="J783" s="307" t="s">
        <v>44</v>
      </c>
      <c r="K783" s="136" t="s">
        <v>40</v>
      </c>
    </row>
    <row r="784" spans="1:12" ht="54.75" customHeight="1">
      <c r="A784" s="244" t="s">
        <v>1825</v>
      </c>
      <c r="B784" s="148" t="s">
        <v>1800</v>
      </c>
      <c r="C784" s="244" t="s">
        <v>159</v>
      </c>
      <c r="D784" s="293">
        <v>43847</v>
      </c>
      <c r="E784" s="338" t="s">
        <v>2058</v>
      </c>
      <c r="F784" s="148" t="s">
        <v>40</v>
      </c>
      <c r="G784" s="294" t="s">
        <v>2090</v>
      </c>
      <c r="H784" s="296">
        <v>43867</v>
      </c>
      <c r="I784" s="294" t="s">
        <v>547</v>
      </c>
      <c r="J784" s="307" t="s">
        <v>44</v>
      </c>
      <c r="K784" s="136" t="s">
        <v>40</v>
      </c>
      <c r="L784" s="332"/>
    </row>
    <row r="785" spans="1:12" ht="54.75" customHeight="1">
      <c r="A785" s="244" t="s">
        <v>1825</v>
      </c>
      <c r="B785" s="148" t="s">
        <v>1801</v>
      </c>
      <c r="C785" s="244" t="s">
        <v>159</v>
      </c>
      <c r="D785" s="293">
        <v>43848</v>
      </c>
      <c r="E785" s="338" t="s">
        <v>2059</v>
      </c>
      <c r="F785" s="148" t="s">
        <v>40</v>
      </c>
      <c r="G785" s="294" t="s">
        <v>75</v>
      </c>
      <c r="H785" s="295" t="s">
        <v>1874</v>
      </c>
      <c r="I785" s="294" t="s">
        <v>2800</v>
      </c>
      <c r="J785" s="307" t="s">
        <v>44</v>
      </c>
      <c r="K785" s="136" t="s">
        <v>40</v>
      </c>
    </row>
    <row r="786" spans="1:12" ht="54.75" customHeight="1">
      <c r="A786" s="244" t="s">
        <v>1825</v>
      </c>
      <c r="B786" s="148" t="s">
        <v>2009</v>
      </c>
      <c r="C786" s="244" t="s">
        <v>159</v>
      </c>
      <c r="D786" s="293">
        <v>43849</v>
      </c>
      <c r="E786" s="338" t="s">
        <v>2060</v>
      </c>
      <c r="F786" s="148" t="s">
        <v>40</v>
      </c>
      <c r="G786" s="294" t="s">
        <v>2089</v>
      </c>
      <c r="H786" s="303"/>
      <c r="I786" s="294" t="s">
        <v>281</v>
      </c>
      <c r="J786" s="307" t="s">
        <v>44</v>
      </c>
      <c r="K786" s="136" t="s">
        <v>40</v>
      </c>
    </row>
    <row r="787" spans="1:12" ht="54.75" customHeight="1">
      <c r="A787" s="244" t="s">
        <v>1825</v>
      </c>
      <c r="B787" s="148" t="s">
        <v>1802</v>
      </c>
      <c r="C787" s="244" t="s">
        <v>159</v>
      </c>
      <c r="D787" s="293">
        <v>43849</v>
      </c>
      <c r="E787" s="338" t="s">
        <v>2061</v>
      </c>
      <c r="F787" s="148" t="s">
        <v>40</v>
      </c>
      <c r="G787" s="294" t="s">
        <v>54</v>
      </c>
      <c r="H787" s="303"/>
      <c r="I787" s="294" t="s">
        <v>281</v>
      </c>
      <c r="J787" s="307" t="s">
        <v>44</v>
      </c>
      <c r="K787" s="136" t="s">
        <v>40</v>
      </c>
    </row>
    <row r="788" spans="1:12" ht="54.75" customHeight="1">
      <c r="A788" s="244" t="s">
        <v>1825</v>
      </c>
      <c r="B788" s="148" t="s">
        <v>2010</v>
      </c>
      <c r="C788" s="108" t="s">
        <v>39</v>
      </c>
      <c r="D788" s="293">
        <v>43850</v>
      </c>
      <c r="E788" s="338" t="s">
        <v>2062</v>
      </c>
      <c r="F788" s="148" t="s">
        <v>40</v>
      </c>
      <c r="G788" s="294" t="s">
        <v>75</v>
      </c>
      <c r="H788" s="295" t="s">
        <v>1874</v>
      </c>
      <c r="I788" s="294" t="s">
        <v>2801</v>
      </c>
      <c r="J788" s="307" t="s">
        <v>44</v>
      </c>
      <c r="K788" s="136" t="s">
        <v>40</v>
      </c>
    </row>
    <row r="789" spans="1:12" ht="54.75" customHeight="1">
      <c r="A789" s="244" t="s">
        <v>1825</v>
      </c>
      <c r="B789" s="148" t="s">
        <v>1803</v>
      </c>
      <c r="C789" s="244" t="s">
        <v>159</v>
      </c>
      <c r="D789" s="293">
        <v>43850</v>
      </c>
      <c r="E789" s="338" t="s">
        <v>2063</v>
      </c>
      <c r="F789" s="148" t="s">
        <v>40</v>
      </c>
      <c r="G789" s="294" t="s">
        <v>2090</v>
      </c>
      <c r="H789" s="303">
        <v>43851</v>
      </c>
      <c r="I789" s="294" t="s">
        <v>281</v>
      </c>
      <c r="J789" s="307" t="s">
        <v>44</v>
      </c>
      <c r="K789" s="136" t="s">
        <v>40</v>
      </c>
      <c r="L789" s="332"/>
    </row>
    <row r="790" spans="1:12" ht="54.75" customHeight="1">
      <c r="A790" s="244" t="s">
        <v>1825</v>
      </c>
      <c r="B790" s="148" t="s">
        <v>2011</v>
      </c>
      <c r="C790" s="244" t="s">
        <v>159</v>
      </c>
      <c r="D790" s="293">
        <v>43850</v>
      </c>
      <c r="E790" s="338" t="s">
        <v>2064</v>
      </c>
      <c r="F790" s="148" t="s">
        <v>40</v>
      </c>
      <c r="G790" s="294" t="s">
        <v>75</v>
      </c>
      <c r="H790" s="295" t="s">
        <v>1874</v>
      </c>
      <c r="I790" s="294" t="s">
        <v>2801</v>
      </c>
      <c r="J790" s="307" t="s">
        <v>44</v>
      </c>
      <c r="K790" s="136" t="s">
        <v>40</v>
      </c>
    </row>
    <row r="791" spans="1:12" ht="54.75" customHeight="1">
      <c r="A791" s="244" t="s">
        <v>1825</v>
      </c>
      <c r="B791" s="148" t="s">
        <v>2012</v>
      </c>
      <c r="C791" s="108" t="s">
        <v>39</v>
      </c>
      <c r="D791" s="293">
        <v>43851</v>
      </c>
      <c r="E791" s="338" t="s">
        <v>2065</v>
      </c>
      <c r="F791" s="148" t="s">
        <v>40</v>
      </c>
      <c r="G791" s="294" t="s">
        <v>2090</v>
      </c>
      <c r="H791" s="304">
        <v>43874</v>
      </c>
      <c r="I791" s="294" t="s">
        <v>196</v>
      </c>
      <c r="J791" s="307" t="s">
        <v>44</v>
      </c>
      <c r="K791" s="136" t="s">
        <v>40</v>
      </c>
      <c r="L791" s="332"/>
    </row>
    <row r="792" spans="1:12" ht="54.75" customHeight="1">
      <c r="A792" s="244" t="s">
        <v>1825</v>
      </c>
      <c r="B792" s="148" t="s">
        <v>2013</v>
      </c>
      <c r="C792" s="244" t="s">
        <v>159</v>
      </c>
      <c r="D792" s="293">
        <v>43851</v>
      </c>
      <c r="E792" s="338" t="s">
        <v>2066</v>
      </c>
      <c r="F792" s="148" t="s">
        <v>40</v>
      </c>
      <c r="G792" s="294" t="s">
        <v>2089</v>
      </c>
      <c r="H792" s="304"/>
      <c r="I792" s="294" t="s">
        <v>281</v>
      </c>
      <c r="J792" s="307" t="s">
        <v>44</v>
      </c>
      <c r="K792" s="136" t="s">
        <v>40</v>
      </c>
    </row>
    <row r="793" spans="1:12" ht="54.75" customHeight="1">
      <c r="A793" s="244" t="s">
        <v>1825</v>
      </c>
      <c r="B793" s="148" t="s">
        <v>1804</v>
      </c>
      <c r="C793" s="244" t="s">
        <v>159</v>
      </c>
      <c r="D793" s="293">
        <v>43851</v>
      </c>
      <c r="E793" s="338" t="s">
        <v>2053</v>
      </c>
      <c r="F793" s="148" t="s">
        <v>40</v>
      </c>
      <c r="G793" s="294" t="s">
        <v>2089</v>
      </c>
      <c r="H793" s="303"/>
      <c r="I793" s="294" t="s">
        <v>281</v>
      </c>
      <c r="J793" s="307" t="s">
        <v>44</v>
      </c>
      <c r="K793" s="136" t="s">
        <v>40</v>
      </c>
    </row>
    <row r="794" spans="1:12" ht="54.75" customHeight="1">
      <c r="A794" s="244" t="s">
        <v>1825</v>
      </c>
      <c r="B794" s="148" t="s">
        <v>1805</v>
      </c>
      <c r="C794" s="244" t="s">
        <v>159</v>
      </c>
      <c r="D794" s="293">
        <v>43852</v>
      </c>
      <c r="E794" s="338" t="s">
        <v>2067</v>
      </c>
      <c r="F794" s="148" t="s">
        <v>40</v>
      </c>
      <c r="G794" s="294" t="s">
        <v>54</v>
      </c>
      <c r="H794" s="303"/>
      <c r="I794" s="294" t="s">
        <v>281</v>
      </c>
      <c r="J794" s="307" t="s">
        <v>44</v>
      </c>
      <c r="K794" s="136" t="s">
        <v>40</v>
      </c>
    </row>
    <row r="795" spans="1:12" ht="54.75" customHeight="1">
      <c r="A795" s="244" t="s">
        <v>1825</v>
      </c>
      <c r="B795" s="148" t="s">
        <v>1806</v>
      </c>
      <c r="C795" s="244" t="s">
        <v>159</v>
      </c>
      <c r="D795" s="293">
        <v>43852</v>
      </c>
      <c r="E795" s="338" t="s">
        <v>2068</v>
      </c>
      <c r="F795" s="148" t="s">
        <v>40</v>
      </c>
      <c r="G795" s="294" t="s">
        <v>2089</v>
      </c>
      <c r="H795" s="303"/>
      <c r="I795" s="294" t="s">
        <v>281</v>
      </c>
      <c r="J795" s="307" t="s">
        <v>44</v>
      </c>
      <c r="K795" s="136" t="s">
        <v>40</v>
      </c>
    </row>
    <row r="796" spans="1:12" ht="54.75" customHeight="1">
      <c r="A796" s="244" t="s">
        <v>1825</v>
      </c>
      <c r="B796" s="148" t="s">
        <v>1807</v>
      </c>
      <c r="C796" s="244" t="s">
        <v>159</v>
      </c>
      <c r="D796" s="293">
        <v>43852</v>
      </c>
      <c r="E796" s="338" t="s">
        <v>2069</v>
      </c>
      <c r="F796" s="148" t="s">
        <v>40</v>
      </c>
      <c r="G796" s="294" t="s">
        <v>2089</v>
      </c>
      <c r="H796" s="304"/>
      <c r="I796" s="294" t="s">
        <v>281</v>
      </c>
      <c r="J796" s="307" t="s">
        <v>44</v>
      </c>
      <c r="K796" s="136" t="s">
        <v>40</v>
      </c>
    </row>
    <row r="797" spans="1:12" ht="54.75" customHeight="1">
      <c r="A797" s="244" t="s">
        <v>1825</v>
      </c>
      <c r="B797" s="148" t="s">
        <v>2014</v>
      </c>
      <c r="C797" s="244" t="s">
        <v>159</v>
      </c>
      <c r="D797" s="293">
        <v>43852</v>
      </c>
      <c r="E797" s="338" t="s">
        <v>2070</v>
      </c>
      <c r="F797" s="148" t="s">
        <v>40</v>
      </c>
      <c r="G797" s="294" t="s">
        <v>2089</v>
      </c>
      <c r="H797" s="303"/>
      <c r="I797" s="294" t="s">
        <v>281</v>
      </c>
      <c r="J797" s="307" t="s">
        <v>44</v>
      </c>
      <c r="K797" s="136" t="s">
        <v>40</v>
      </c>
    </row>
    <row r="798" spans="1:12" ht="54.75" customHeight="1">
      <c r="A798" s="244" t="s">
        <v>1825</v>
      </c>
      <c r="B798" s="148" t="s">
        <v>1809</v>
      </c>
      <c r="C798" s="244" t="s">
        <v>159</v>
      </c>
      <c r="D798" s="293">
        <v>43853</v>
      </c>
      <c r="E798" s="338" t="s">
        <v>2071</v>
      </c>
      <c r="F798" s="148" t="s">
        <v>40</v>
      </c>
      <c r="G798" s="294" t="s">
        <v>2089</v>
      </c>
      <c r="H798" s="304"/>
      <c r="I798" s="294" t="s">
        <v>281</v>
      </c>
      <c r="J798" s="307" t="s">
        <v>44</v>
      </c>
      <c r="K798" s="136" t="s">
        <v>40</v>
      </c>
    </row>
    <row r="799" spans="1:12" ht="54.75" customHeight="1">
      <c r="A799" s="244" t="s">
        <v>1825</v>
      </c>
      <c r="B799" s="148" t="s">
        <v>2015</v>
      </c>
      <c r="C799" s="244" t="s">
        <v>159</v>
      </c>
      <c r="D799" s="293">
        <v>43853</v>
      </c>
      <c r="E799" s="338" t="s">
        <v>2072</v>
      </c>
      <c r="F799" s="148" t="s">
        <v>40</v>
      </c>
      <c r="G799" s="294" t="s">
        <v>2089</v>
      </c>
      <c r="H799" s="304"/>
      <c r="I799" s="294" t="s">
        <v>281</v>
      </c>
      <c r="J799" s="307" t="s">
        <v>44</v>
      </c>
      <c r="K799" s="136" t="s">
        <v>40</v>
      </c>
    </row>
    <row r="800" spans="1:12" ht="54.75" customHeight="1">
      <c r="A800" s="244" t="s">
        <v>1825</v>
      </c>
      <c r="B800" s="148" t="s">
        <v>2016</v>
      </c>
      <c r="C800" s="244" t="s">
        <v>159</v>
      </c>
      <c r="D800" s="293">
        <v>43853</v>
      </c>
      <c r="E800" s="338" t="s">
        <v>2073</v>
      </c>
      <c r="F800" s="148" t="s">
        <v>40</v>
      </c>
      <c r="G800" s="294" t="s">
        <v>2089</v>
      </c>
      <c r="H800" s="303"/>
      <c r="I800" s="294" t="s">
        <v>281</v>
      </c>
      <c r="J800" s="307" t="s">
        <v>44</v>
      </c>
      <c r="K800" s="136" t="s">
        <v>40</v>
      </c>
    </row>
    <row r="801" spans="1:12" ht="54.75" customHeight="1">
      <c r="A801" s="244" t="s">
        <v>1825</v>
      </c>
      <c r="B801" s="148" t="s">
        <v>2017</v>
      </c>
      <c r="C801" s="108" t="s">
        <v>39</v>
      </c>
      <c r="D801" s="293">
        <v>43854</v>
      </c>
      <c r="E801" s="338" t="s">
        <v>2074</v>
      </c>
      <c r="F801" s="148" t="s">
        <v>40</v>
      </c>
      <c r="G801" s="294" t="s">
        <v>54</v>
      </c>
      <c r="H801" s="303"/>
      <c r="I801" s="294" t="s">
        <v>281</v>
      </c>
      <c r="J801" s="307" t="s">
        <v>44</v>
      </c>
      <c r="K801" s="136" t="s">
        <v>40</v>
      </c>
    </row>
    <row r="802" spans="1:12" ht="54.75" customHeight="1">
      <c r="A802" s="244" t="s">
        <v>1825</v>
      </c>
      <c r="B802" s="148" t="s">
        <v>1808</v>
      </c>
      <c r="C802" s="244" t="s">
        <v>159</v>
      </c>
      <c r="D802" s="293">
        <v>43854</v>
      </c>
      <c r="E802" s="338" t="s">
        <v>2075</v>
      </c>
      <c r="F802" s="148" t="s">
        <v>40</v>
      </c>
      <c r="G802" s="294" t="s">
        <v>2089</v>
      </c>
      <c r="H802" s="303"/>
      <c r="I802" s="294" t="s">
        <v>281</v>
      </c>
      <c r="J802" s="307" t="s">
        <v>44</v>
      </c>
      <c r="K802" s="136" t="s">
        <v>40</v>
      </c>
    </row>
    <row r="803" spans="1:12" ht="54.75" customHeight="1">
      <c r="A803" s="244" t="s">
        <v>1825</v>
      </c>
      <c r="B803" s="148" t="s">
        <v>1814</v>
      </c>
      <c r="C803" s="244" t="s">
        <v>159</v>
      </c>
      <c r="D803" s="293">
        <v>43854</v>
      </c>
      <c r="E803" s="338" t="s">
        <v>2076</v>
      </c>
      <c r="F803" s="148" t="s">
        <v>40</v>
      </c>
      <c r="G803" s="294" t="s">
        <v>2089</v>
      </c>
      <c r="H803" s="303"/>
      <c r="I803" s="294" t="s">
        <v>281</v>
      </c>
      <c r="J803" s="307" t="s">
        <v>44</v>
      </c>
      <c r="K803" s="136" t="s">
        <v>40</v>
      </c>
    </row>
    <row r="804" spans="1:12" ht="54.75" customHeight="1">
      <c r="A804" s="244" t="s">
        <v>1825</v>
      </c>
      <c r="B804" s="148" t="s">
        <v>1815</v>
      </c>
      <c r="C804" s="244" t="s">
        <v>159</v>
      </c>
      <c r="D804" s="293">
        <v>43854</v>
      </c>
      <c r="E804" s="338" t="s">
        <v>2077</v>
      </c>
      <c r="F804" s="148" t="s">
        <v>40</v>
      </c>
      <c r="G804" s="294" t="s">
        <v>2089</v>
      </c>
      <c r="H804" s="303"/>
      <c r="I804" s="294" t="s">
        <v>281</v>
      </c>
      <c r="J804" s="307" t="s">
        <v>44</v>
      </c>
      <c r="K804" s="136" t="s">
        <v>40</v>
      </c>
    </row>
    <row r="805" spans="1:12" ht="54.75" customHeight="1">
      <c r="A805" s="244" t="s">
        <v>1825</v>
      </c>
      <c r="B805" s="148" t="s">
        <v>2018</v>
      </c>
      <c r="C805" s="108" t="s">
        <v>39</v>
      </c>
      <c r="D805" s="293">
        <v>43855</v>
      </c>
      <c r="E805" s="338" t="s">
        <v>2078</v>
      </c>
      <c r="F805" s="148" t="s">
        <v>40</v>
      </c>
      <c r="G805" s="294" t="s">
        <v>75</v>
      </c>
      <c r="H805" s="295" t="s">
        <v>1874</v>
      </c>
      <c r="I805" s="294" t="s">
        <v>2802</v>
      </c>
      <c r="J805" s="307" t="s">
        <v>44</v>
      </c>
      <c r="K805" s="136" t="s">
        <v>40</v>
      </c>
    </row>
    <row r="806" spans="1:12" ht="54.75" customHeight="1">
      <c r="A806" s="244" t="s">
        <v>1825</v>
      </c>
      <c r="B806" s="148" t="s">
        <v>1812</v>
      </c>
      <c r="C806" s="244" t="s">
        <v>159</v>
      </c>
      <c r="D806" s="293">
        <v>43855</v>
      </c>
      <c r="E806" s="338" t="s">
        <v>2076</v>
      </c>
      <c r="F806" s="148" t="s">
        <v>40</v>
      </c>
      <c r="G806" s="294" t="s">
        <v>2089</v>
      </c>
      <c r="H806" s="304"/>
      <c r="I806" s="294" t="s">
        <v>281</v>
      </c>
      <c r="J806" s="307" t="s">
        <v>44</v>
      </c>
      <c r="K806" s="136" t="s">
        <v>40</v>
      </c>
    </row>
    <row r="807" spans="1:12" ht="54.75" customHeight="1">
      <c r="A807" s="244" t="s">
        <v>1825</v>
      </c>
      <c r="B807" s="148" t="s">
        <v>1813</v>
      </c>
      <c r="C807" s="244" t="s">
        <v>159</v>
      </c>
      <c r="D807" s="293">
        <v>43855</v>
      </c>
      <c r="E807" s="338" t="s">
        <v>2079</v>
      </c>
      <c r="F807" s="148" t="s">
        <v>40</v>
      </c>
      <c r="G807" s="294" t="s">
        <v>54</v>
      </c>
      <c r="H807" s="303"/>
      <c r="I807" s="294" t="s">
        <v>281</v>
      </c>
      <c r="J807" s="307" t="s">
        <v>44</v>
      </c>
      <c r="K807" s="136" t="s">
        <v>40</v>
      </c>
    </row>
    <row r="808" spans="1:12" ht="54.75" customHeight="1">
      <c r="A808" s="244" t="s">
        <v>1825</v>
      </c>
      <c r="B808" s="148" t="s">
        <v>1816</v>
      </c>
      <c r="C808" s="244" t="s">
        <v>159</v>
      </c>
      <c r="D808" s="293">
        <v>43855</v>
      </c>
      <c r="E808" s="338" t="s">
        <v>2080</v>
      </c>
      <c r="F808" s="148" t="s">
        <v>40</v>
      </c>
      <c r="G808" s="294" t="s">
        <v>2089</v>
      </c>
      <c r="H808" s="305"/>
      <c r="I808" s="294" t="s">
        <v>281</v>
      </c>
      <c r="J808" s="307" t="s">
        <v>44</v>
      </c>
      <c r="K808" s="136" t="s">
        <v>40</v>
      </c>
    </row>
    <row r="809" spans="1:12" ht="54.75" customHeight="1">
      <c r="A809" s="244" t="s">
        <v>1825</v>
      </c>
      <c r="B809" s="148" t="s">
        <v>1810</v>
      </c>
      <c r="C809" s="244" t="s">
        <v>159</v>
      </c>
      <c r="D809" s="293">
        <v>43856</v>
      </c>
      <c r="E809" s="338" t="s">
        <v>2076</v>
      </c>
      <c r="F809" s="148" t="s">
        <v>40</v>
      </c>
      <c r="G809" s="294" t="s">
        <v>2089</v>
      </c>
      <c r="H809" s="305"/>
      <c r="I809" s="294" t="s">
        <v>281</v>
      </c>
      <c r="J809" s="307" t="s">
        <v>44</v>
      </c>
      <c r="K809" s="136" t="s">
        <v>40</v>
      </c>
      <c r="L809" s="332"/>
    </row>
    <row r="810" spans="1:12" ht="54.75" customHeight="1">
      <c r="A810" s="244" t="s">
        <v>1825</v>
      </c>
      <c r="B810" s="148" t="s">
        <v>1811</v>
      </c>
      <c r="C810" s="244" t="s">
        <v>159</v>
      </c>
      <c r="D810" s="293">
        <v>43856</v>
      </c>
      <c r="E810" s="338" t="s">
        <v>2076</v>
      </c>
      <c r="F810" s="244" t="s">
        <v>40</v>
      </c>
      <c r="G810" s="294" t="s">
        <v>2089</v>
      </c>
      <c r="H810" s="302"/>
      <c r="I810" s="294" t="s">
        <v>281</v>
      </c>
      <c r="J810" s="308" t="s">
        <v>44</v>
      </c>
      <c r="K810" s="244" t="s">
        <v>40</v>
      </c>
    </row>
    <row r="811" spans="1:12" ht="54.75" customHeight="1">
      <c r="A811" s="244" t="s">
        <v>1825</v>
      </c>
      <c r="B811" s="148" t="s">
        <v>2019</v>
      </c>
      <c r="C811" s="244" t="s">
        <v>159</v>
      </c>
      <c r="D811" s="293">
        <v>43856</v>
      </c>
      <c r="E811" s="338" t="s">
        <v>2081</v>
      </c>
      <c r="F811" s="148" t="s">
        <v>40</v>
      </c>
      <c r="G811" s="294" t="s">
        <v>1873</v>
      </c>
      <c r="H811" s="306"/>
      <c r="I811" s="294" t="s">
        <v>281</v>
      </c>
      <c r="J811" s="307" t="s">
        <v>44</v>
      </c>
      <c r="K811" s="136" t="s">
        <v>40</v>
      </c>
    </row>
    <row r="812" spans="1:12" ht="54.75" customHeight="1">
      <c r="A812" s="244" t="s">
        <v>1825</v>
      </c>
      <c r="B812" s="148" t="s">
        <v>1817</v>
      </c>
      <c r="C812" s="244" t="s">
        <v>159</v>
      </c>
      <c r="D812" s="293">
        <v>43857</v>
      </c>
      <c r="E812" s="338" t="s">
        <v>2082</v>
      </c>
      <c r="F812" s="148" t="s">
        <v>40</v>
      </c>
      <c r="G812" s="294" t="s">
        <v>54</v>
      </c>
      <c r="H812" s="305"/>
      <c r="I812" s="294" t="s">
        <v>281</v>
      </c>
      <c r="J812" s="307" t="s">
        <v>44</v>
      </c>
      <c r="K812" s="136" t="s">
        <v>40</v>
      </c>
    </row>
    <row r="813" spans="1:12" ht="54.75" customHeight="1">
      <c r="A813" s="244" t="s">
        <v>1825</v>
      </c>
      <c r="B813" s="148" t="s">
        <v>1818</v>
      </c>
      <c r="C813" s="244" t="s">
        <v>159</v>
      </c>
      <c r="D813" s="293">
        <v>43857</v>
      </c>
      <c r="E813" s="338" t="s">
        <v>2083</v>
      </c>
      <c r="F813" s="148" t="s">
        <v>40</v>
      </c>
      <c r="G813" s="294" t="s">
        <v>54</v>
      </c>
      <c r="H813" s="303"/>
      <c r="I813" s="294" t="s">
        <v>281</v>
      </c>
      <c r="J813" s="307" t="s">
        <v>44</v>
      </c>
      <c r="K813" s="136" t="s">
        <v>40</v>
      </c>
    </row>
    <row r="814" spans="1:12" ht="54.75" customHeight="1">
      <c r="A814" s="244" t="s">
        <v>1825</v>
      </c>
      <c r="B814" s="148" t="s">
        <v>1819</v>
      </c>
      <c r="C814" s="244" t="s">
        <v>159</v>
      </c>
      <c r="D814" s="293">
        <v>43858</v>
      </c>
      <c r="E814" s="338" t="s">
        <v>2084</v>
      </c>
      <c r="F814" s="148" t="s">
        <v>40</v>
      </c>
      <c r="G814" s="294" t="s">
        <v>54</v>
      </c>
      <c r="H814" s="303"/>
      <c r="I814" s="294" t="s">
        <v>281</v>
      </c>
      <c r="J814" s="307" t="s">
        <v>44</v>
      </c>
      <c r="K814" s="136" t="s">
        <v>40</v>
      </c>
    </row>
    <row r="815" spans="1:12" ht="54.75" customHeight="1">
      <c r="A815" s="244" t="s">
        <v>1825</v>
      </c>
      <c r="B815" s="148" t="s">
        <v>1822</v>
      </c>
      <c r="C815" s="244" t="s">
        <v>159</v>
      </c>
      <c r="D815" s="293">
        <v>43860</v>
      </c>
      <c r="E815" s="338" t="s">
        <v>2085</v>
      </c>
      <c r="F815" s="148" t="s">
        <v>40</v>
      </c>
      <c r="G815" s="294" t="s">
        <v>2089</v>
      </c>
      <c r="H815" s="305"/>
      <c r="I815" s="294" t="s">
        <v>281</v>
      </c>
      <c r="J815" s="307" t="s">
        <v>44</v>
      </c>
      <c r="K815" s="136" t="s">
        <v>40</v>
      </c>
    </row>
    <row r="816" spans="1:12" ht="54.75" customHeight="1">
      <c r="A816" s="244" t="s">
        <v>1825</v>
      </c>
      <c r="B816" s="148" t="s">
        <v>1823</v>
      </c>
      <c r="C816" s="244" t="s">
        <v>159</v>
      </c>
      <c r="D816" s="293">
        <v>43860</v>
      </c>
      <c r="E816" s="338" t="s">
        <v>2086</v>
      </c>
      <c r="F816" s="148" t="s">
        <v>40</v>
      </c>
      <c r="G816" s="294" t="s">
        <v>41</v>
      </c>
      <c r="H816" s="303">
        <v>43861</v>
      </c>
      <c r="I816" s="294" t="s">
        <v>281</v>
      </c>
      <c r="J816" s="307" t="s">
        <v>44</v>
      </c>
      <c r="K816" s="136" t="s">
        <v>40</v>
      </c>
      <c r="L816" s="332"/>
    </row>
    <row r="817" spans="1:12" ht="54.75" customHeight="1">
      <c r="A817" s="244" t="s">
        <v>1825</v>
      </c>
      <c r="B817" s="148" t="s">
        <v>1820</v>
      </c>
      <c r="C817" s="244" t="s">
        <v>159</v>
      </c>
      <c r="D817" s="293">
        <v>43860</v>
      </c>
      <c r="E817" s="338" t="s">
        <v>2087</v>
      </c>
      <c r="F817" s="148" t="s">
        <v>40</v>
      </c>
      <c r="G817" s="294" t="s">
        <v>75</v>
      </c>
      <c r="H817" s="295" t="s">
        <v>1874</v>
      </c>
      <c r="I817" s="294" t="s">
        <v>2803</v>
      </c>
      <c r="J817" s="307" t="s">
        <v>44</v>
      </c>
      <c r="K817" s="136" t="s">
        <v>40</v>
      </c>
    </row>
    <row r="818" spans="1:12" ht="54.75" customHeight="1">
      <c r="A818" s="244" t="s">
        <v>1825</v>
      </c>
      <c r="B818" s="148" t="s">
        <v>2020</v>
      </c>
      <c r="C818" s="244" t="s">
        <v>159</v>
      </c>
      <c r="D818" s="293">
        <v>43861</v>
      </c>
      <c r="E818" s="338" t="s">
        <v>2088</v>
      </c>
      <c r="F818" s="148" t="s">
        <v>40</v>
      </c>
      <c r="G818" s="294" t="s">
        <v>41</v>
      </c>
      <c r="H818" s="303">
        <v>43861</v>
      </c>
      <c r="I818" s="294" t="s">
        <v>281</v>
      </c>
      <c r="J818" s="307" t="s">
        <v>44</v>
      </c>
      <c r="K818" s="136" t="s">
        <v>40</v>
      </c>
      <c r="L818" s="332"/>
    </row>
    <row r="819" spans="1:12" ht="54.75" customHeight="1">
      <c r="A819" s="242" t="s">
        <v>1825</v>
      </c>
      <c r="B819" s="183" t="s">
        <v>1821</v>
      </c>
      <c r="C819" s="242" t="s">
        <v>159</v>
      </c>
      <c r="D819" s="309">
        <v>43861</v>
      </c>
      <c r="E819" s="339" t="s">
        <v>2076</v>
      </c>
      <c r="F819" s="183" t="s">
        <v>40</v>
      </c>
      <c r="G819" s="310" t="s">
        <v>2089</v>
      </c>
      <c r="H819" s="311"/>
      <c r="I819" s="310" t="s">
        <v>281</v>
      </c>
      <c r="J819" s="312" t="s">
        <v>44</v>
      </c>
      <c r="K819" s="139" t="s">
        <v>40</v>
      </c>
    </row>
    <row r="820" spans="1:12" s="260" customFormat="1" ht="54.75" customHeight="1">
      <c r="A820" s="244" t="s">
        <v>1825</v>
      </c>
      <c r="B820" s="148" t="s">
        <v>2091</v>
      </c>
      <c r="C820" s="244" t="s">
        <v>39</v>
      </c>
      <c r="D820" s="293">
        <v>43862</v>
      </c>
      <c r="E820" s="338" t="s">
        <v>2199</v>
      </c>
      <c r="F820" s="148" t="s">
        <v>40</v>
      </c>
      <c r="G820" s="294" t="s">
        <v>1873</v>
      </c>
      <c r="H820" s="229"/>
      <c r="I820" s="294" t="s">
        <v>281</v>
      </c>
      <c r="J820" s="136" t="s">
        <v>44</v>
      </c>
      <c r="K820" s="136" t="s">
        <v>40</v>
      </c>
    </row>
    <row r="821" spans="1:12" s="260" customFormat="1" ht="54.75" customHeight="1">
      <c r="A821" s="244" t="s">
        <v>1825</v>
      </c>
      <c r="B821" s="148" t="s">
        <v>2092</v>
      </c>
      <c r="C821" s="244" t="s">
        <v>159</v>
      </c>
      <c r="D821" s="293">
        <v>43862</v>
      </c>
      <c r="E821" s="338" t="s">
        <v>2200</v>
      </c>
      <c r="F821" s="148" t="s">
        <v>40</v>
      </c>
      <c r="G821" s="294" t="s">
        <v>2089</v>
      </c>
      <c r="H821" s="229"/>
      <c r="I821" s="294" t="s">
        <v>281</v>
      </c>
      <c r="J821" s="136" t="s">
        <v>44</v>
      </c>
      <c r="K821" s="136" t="s">
        <v>40</v>
      </c>
    </row>
    <row r="822" spans="1:12" s="260" customFormat="1" ht="54.75" customHeight="1">
      <c r="A822" s="244" t="s">
        <v>1825</v>
      </c>
      <c r="B822" s="148" t="s">
        <v>2093</v>
      </c>
      <c r="C822" s="244" t="s">
        <v>159</v>
      </c>
      <c r="D822" s="293">
        <v>43863</v>
      </c>
      <c r="E822" s="338" t="s">
        <v>2201</v>
      </c>
      <c r="F822" s="148" t="s">
        <v>40</v>
      </c>
      <c r="G822" s="294" t="s">
        <v>54</v>
      </c>
      <c r="H822" s="229"/>
      <c r="I822" s="294" t="s">
        <v>281</v>
      </c>
      <c r="J822" s="136" t="s">
        <v>44</v>
      </c>
      <c r="K822" s="136" t="s">
        <v>40</v>
      </c>
    </row>
    <row r="823" spans="1:12" s="260" customFormat="1" ht="54.75" customHeight="1">
      <c r="A823" s="244" t="s">
        <v>1825</v>
      </c>
      <c r="B823" s="148" t="s">
        <v>2094</v>
      </c>
      <c r="C823" s="244" t="s">
        <v>159</v>
      </c>
      <c r="D823" s="293">
        <v>43864</v>
      </c>
      <c r="E823" s="338" t="s">
        <v>2202</v>
      </c>
      <c r="F823" s="148" t="s">
        <v>40</v>
      </c>
      <c r="G823" s="294" t="s">
        <v>2089</v>
      </c>
      <c r="H823" s="229"/>
      <c r="I823" s="294" t="s">
        <v>281</v>
      </c>
      <c r="J823" s="136" t="s">
        <v>44</v>
      </c>
      <c r="K823" s="136" t="s">
        <v>40</v>
      </c>
    </row>
    <row r="824" spans="1:12" s="260" customFormat="1" ht="54.75" customHeight="1">
      <c r="A824" s="244" t="s">
        <v>1825</v>
      </c>
      <c r="B824" s="148" t="s">
        <v>2095</v>
      </c>
      <c r="C824" s="244" t="s">
        <v>159</v>
      </c>
      <c r="D824" s="293">
        <v>43864</v>
      </c>
      <c r="E824" s="338" t="s">
        <v>2203</v>
      </c>
      <c r="F824" s="148" t="s">
        <v>40</v>
      </c>
      <c r="G824" s="294" t="s">
        <v>2089</v>
      </c>
      <c r="H824" s="229"/>
      <c r="I824" s="294" t="s">
        <v>281</v>
      </c>
      <c r="J824" s="136" t="s">
        <v>44</v>
      </c>
      <c r="K824" s="136" t="s">
        <v>40</v>
      </c>
    </row>
    <row r="825" spans="1:12" s="260" customFormat="1" ht="54.75" customHeight="1">
      <c r="A825" s="244" t="s">
        <v>1825</v>
      </c>
      <c r="B825" s="148" t="s">
        <v>2096</v>
      </c>
      <c r="C825" s="244" t="s">
        <v>159</v>
      </c>
      <c r="D825" s="293">
        <v>43864</v>
      </c>
      <c r="E825" s="338" t="s">
        <v>2203</v>
      </c>
      <c r="F825" s="148" t="s">
        <v>40</v>
      </c>
      <c r="G825" s="294" t="s">
        <v>2089</v>
      </c>
      <c r="H825" s="229"/>
      <c r="I825" s="294" t="s">
        <v>281</v>
      </c>
      <c r="J825" s="136" t="s">
        <v>44</v>
      </c>
      <c r="K825" s="136" t="s">
        <v>40</v>
      </c>
    </row>
    <row r="826" spans="1:12" s="260" customFormat="1" ht="54.75" customHeight="1">
      <c r="A826" s="244" t="s">
        <v>1825</v>
      </c>
      <c r="B826" s="148" t="s">
        <v>2097</v>
      </c>
      <c r="C826" s="244" t="s">
        <v>159</v>
      </c>
      <c r="D826" s="293">
        <v>43864</v>
      </c>
      <c r="E826" s="338" t="s">
        <v>2204</v>
      </c>
      <c r="F826" s="148" t="s">
        <v>40</v>
      </c>
      <c r="G826" s="294" t="s">
        <v>54</v>
      </c>
      <c r="H826" s="229"/>
      <c r="I826" s="294" t="s">
        <v>281</v>
      </c>
      <c r="J826" s="136" t="s">
        <v>44</v>
      </c>
      <c r="K826" s="136" t="s">
        <v>40</v>
      </c>
    </row>
    <row r="827" spans="1:12" s="260" customFormat="1" ht="54.75" customHeight="1">
      <c r="A827" s="244" t="s">
        <v>1825</v>
      </c>
      <c r="B827" s="148" t="s">
        <v>2098</v>
      </c>
      <c r="C827" s="244" t="s">
        <v>159</v>
      </c>
      <c r="D827" s="293">
        <v>43864</v>
      </c>
      <c r="E827" s="338" t="s">
        <v>2205</v>
      </c>
      <c r="F827" s="148" t="s">
        <v>40</v>
      </c>
      <c r="G827" s="294" t="s">
        <v>54</v>
      </c>
      <c r="H827" s="229"/>
      <c r="I827" s="294" t="s">
        <v>281</v>
      </c>
      <c r="J827" s="136" t="s">
        <v>44</v>
      </c>
      <c r="K827" s="136" t="s">
        <v>40</v>
      </c>
    </row>
    <row r="828" spans="1:12" s="260" customFormat="1" ht="54.75" customHeight="1">
      <c r="A828" s="244" t="s">
        <v>1825</v>
      </c>
      <c r="B828" s="148" t="s">
        <v>2099</v>
      </c>
      <c r="C828" s="244" t="s">
        <v>159</v>
      </c>
      <c r="D828" s="293">
        <v>43864</v>
      </c>
      <c r="E828" s="338" t="s">
        <v>2206</v>
      </c>
      <c r="F828" s="148" t="s">
        <v>40</v>
      </c>
      <c r="G828" s="294" t="s">
        <v>54</v>
      </c>
      <c r="H828" s="229"/>
      <c r="I828" s="294" t="s">
        <v>281</v>
      </c>
      <c r="J828" s="136" t="s">
        <v>44</v>
      </c>
      <c r="K828" s="136" t="s">
        <v>40</v>
      </c>
    </row>
    <row r="829" spans="1:12" s="260" customFormat="1" ht="54.75" customHeight="1">
      <c r="A829" s="244" t="s">
        <v>1825</v>
      </c>
      <c r="B829" s="148" t="s">
        <v>2100</v>
      </c>
      <c r="C829" s="244" t="s">
        <v>39</v>
      </c>
      <c r="D829" s="293">
        <v>43865</v>
      </c>
      <c r="E829" s="338" t="s">
        <v>2207</v>
      </c>
      <c r="F829" s="148" t="s">
        <v>40</v>
      </c>
      <c r="G829" s="294" t="s">
        <v>54</v>
      </c>
      <c r="H829" s="229"/>
      <c r="I829" s="294" t="s">
        <v>281</v>
      </c>
      <c r="J829" s="136" t="s">
        <v>44</v>
      </c>
      <c r="K829" s="136" t="s">
        <v>40</v>
      </c>
    </row>
    <row r="830" spans="1:12" s="260" customFormat="1" ht="54.75" customHeight="1">
      <c r="A830" s="244" t="s">
        <v>1825</v>
      </c>
      <c r="B830" s="148" t="s">
        <v>2101</v>
      </c>
      <c r="C830" s="244" t="s">
        <v>159</v>
      </c>
      <c r="D830" s="293">
        <v>43865</v>
      </c>
      <c r="E830" s="338" t="s">
        <v>2208</v>
      </c>
      <c r="F830" s="148" t="s">
        <v>40</v>
      </c>
      <c r="G830" s="294" t="s">
        <v>2089</v>
      </c>
      <c r="H830" s="229"/>
      <c r="I830" s="294" t="s">
        <v>281</v>
      </c>
      <c r="J830" s="136" t="s">
        <v>44</v>
      </c>
      <c r="K830" s="136" t="s">
        <v>40</v>
      </c>
    </row>
    <row r="831" spans="1:12" s="260" customFormat="1" ht="54.75" customHeight="1">
      <c r="A831" s="244" t="s">
        <v>1825</v>
      </c>
      <c r="B831" s="148" t="s">
        <v>2102</v>
      </c>
      <c r="C831" s="244" t="s">
        <v>39</v>
      </c>
      <c r="D831" s="293">
        <v>43865</v>
      </c>
      <c r="E831" s="338" t="s">
        <v>2209</v>
      </c>
      <c r="F831" s="148" t="s">
        <v>40</v>
      </c>
      <c r="G831" s="294" t="s">
        <v>2795</v>
      </c>
      <c r="H831" s="229"/>
      <c r="I831" s="294" t="s">
        <v>281</v>
      </c>
      <c r="J831" s="136" t="s">
        <v>44</v>
      </c>
      <c r="K831" s="136" t="s">
        <v>40</v>
      </c>
    </row>
    <row r="832" spans="1:12" s="260" customFormat="1" ht="54.75" customHeight="1">
      <c r="A832" s="244" t="s">
        <v>1825</v>
      </c>
      <c r="B832" s="148" t="s">
        <v>2103</v>
      </c>
      <c r="C832" s="244" t="s">
        <v>39</v>
      </c>
      <c r="D832" s="293">
        <v>43865</v>
      </c>
      <c r="E832" s="338" t="s">
        <v>2210</v>
      </c>
      <c r="F832" s="148" t="s">
        <v>40</v>
      </c>
      <c r="G832" s="294" t="s">
        <v>2090</v>
      </c>
      <c r="H832" s="229">
        <v>43872</v>
      </c>
      <c r="I832" s="294" t="s">
        <v>1717</v>
      </c>
      <c r="J832" s="136" t="s">
        <v>44</v>
      </c>
      <c r="K832" s="136" t="s">
        <v>40</v>
      </c>
      <c r="L832" s="332"/>
    </row>
    <row r="833" spans="1:12" s="260" customFormat="1" ht="54.75" customHeight="1">
      <c r="A833" s="244" t="s">
        <v>1825</v>
      </c>
      <c r="B833" s="148" t="s">
        <v>1824</v>
      </c>
      <c r="C833" s="244" t="s">
        <v>159</v>
      </c>
      <c r="D833" s="293">
        <v>43865</v>
      </c>
      <c r="E833" s="338" t="s">
        <v>2211</v>
      </c>
      <c r="F833" s="148" t="s">
        <v>40</v>
      </c>
      <c r="G833" s="294" t="s">
        <v>2089</v>
      </c>
      <c r="H833" s="229"/>
      <c r="I833" s="294" t="s">
        <v>281</v>
      </c>
      <c r="J833" s="136" t="s">
        <v>44</v>
      </c>
      <c r="K833" s="136" t="s">
        <v>40</v>
      </c>
    </row>
    <row r="834" spans="1:12" s="260" customFormat="1" ht="54.75" customHeight="1">
      <c r="A834" s="244" t="s">
        <v>1825</v>
      </c>
      <c r="B834" s="148" t="s">
        <v>2104</v>
      </c>
      <c r="C834" s="244" t="s">
        <v>159</v>
      </c>
      <c r="D834" s="293">
        <v>43865</v>
      </c>
      <c r="E834" s="338" t="s">
        <v>2203</v>
      </c>
      <c r="F834" s="148" t="s">
        <v>40</v>
      </c>
      <c r="G834" s="294" t="s">
        <v>2089</v>
      </c>
      <c r="H834" s="229"/>
      <c r="I834" s="294" t="s">
        <v>281</v>
      </c>
      <c r="J834" s="136" t="s">
        <v>44</v>
      </c>
      <c r="K834" s="136" t="s">
        <v>40</v>
      </c>
    </row>
    <row r="835" spans="1:12" s="260" customFormat="1" ht="54.75" customHeight="1">
      <c r="A835" s="244" t="s">
        <v>1825</v>
      </c>
      <c r="B835" s="148" t="s">
        <v>2105</v>
      </c>
      <c r="C835" s="244" t="s">
        <v>159</v>
      </c>
      <c r="D835" s="293">
        <v>43865</v>
      </c>
      <c r="E835" s="338" t="s">
        <v>2203</v>
      </c>
      <c r="F835" s="148" t="s">
        <v>40</v>
      </c>
      <c r="G835" s="294" t="s">
        <v>2089</v>
      </c>
      <c r="H835" s="229"/>
      <c r="I835" s="294" t="s">
        <v>281</v>
      </c>
      <c r="J835" s="136" t="s">
        <v>44</v>
      </c>
      <c r="K835" s="136" t="s">
        <v>40</v>
      </c>
    </row>
    <row r="836" spans="1:12" s="260" customFormat="1" ht="54.75" customHeight="1">
      <c r="A836" s="244" t="s">
        <v>1825</v>
      </c>
      <c r="B836" s="148" t="s">
        <v>2106</v>
      </c>
      <c r="C836" s="244" t="s">
        <v>159</v>
      </c>
      <c r="D836" s="293">
        <v>43865</v>
      </c>
      <c r="E836" s="338" t="s">
        <v>2212</v>
      </c>
      <c r="F836" s="148" t="s">
        <v>40</v>
      </c>
      <c r="G836" s="294" t="s">
        <v>2795</v>
      </c>
      <c r="H836" s="229"/>
      <c r="I836" s="294" t="s">
        <v>281</v>
      </c>
      <c r="J836" s="136" t="s">
        <v>44</v>
      </c>
      <c r="K836" s="136" t="s">
        <v>40</v>
      </c>
    </row>
    <row r="837" spans="1:12" s="260" customFormat="1" ht="54.75" customHeight="1">
      <c r="A837" s="244" t="s">
        <v>1825</v>
      </c>
      <c r="B837" s="148" t="s">
        <v>2107</v>
      </c>
      <c r="C837" s="244" t="s">
        <v>159</v>
      </c>
      <c r="D837" s="293">
        <v>43866</v>
      </c>
      <c r="E837" s="338" t="s">
        <v>2213</v>
      </c>
      <c r="F837" s="148" t="s">
        <v>40</v>
      </c>
      <c r="G837" s="294" t="s">
        <v>2795</v>
      </c>
      <c r="H837" s="229"/>
      <c r="I837" s="294" t="s">
        <v>281</v>
      </c>
      <c r="J837" s="136" t="s">
        <v>44</v>
      </c>
      <c r="K837" s="136" t="s">
        <v>40</v>
      </c>
    </row>
    <row r="838" spans="1:12" s="260" customFormat="1" ht="54.75" customHeight="1">
      <c r="A838" s="244" t="s">
        <v>1825</v>
      </c>
      <c r="B838" s="148" t="s">
        <v>2108</v>
      </c>
      <c r="C838" s="244" t="s">
        <v>159</v>
      </c>
      <c r="D838" s="293">
        <v>43866</v>
      </c>
      <c r="E838" s="338" t="s">
        <v>2214</v>
      </c>
      <c r="F838" s="148" t="s">
        <v>40</v>
      </c>
      <c r="G838" s="294" t="s">
        <v>2795</v>
      </c>
      <c r="H838" s="229"/>
      <c r="I838" s="294" t="s">
        <v>281</v>
      </c>
      <c r="J838" s="136" t="s">
        <v>44</v>
      </c>
      <c r="K838" s="136" t="s">
        <v>40</v>
      </c>
    </row>
    <row r="839" spans="1:12" s="260" customFormat="1" ht="54.75" customHeight="1">
      <c r="A839" s="244" t="s">
        <v>1825</v>
      </c>
      <c r="B839" s="148" t="s">
        <v>2109</v>
      </c>
      <c r="C839" s="244" t="s">
        <v>159</v>
      </c>
      <c r="D839" s="293">
        <v>43866</v>
      </c>
      <c r="E839" s="338" t="s">
        <v>2215</v>
      </c>
      <c r="F839" s="148" t="s">
        <v>40</v>
      </c>
      <c r="G839" s="294" t="s">
        <v>2089</v>
      </c>
      <c r="H839" s="229"/>
      <c r="I839" s="294" t="s">
        <v>281</v>
      </c>
      <c r="J839" s="136" t="s">
        <v>44</v>
      </c>
      <c r="K839" s="136" t="s">
        <v>40</v>
      </c>
    </row>
    <row r="840" spans="1:12" s="260" customFormat="1" ht="54.75" customHeight="1">
      <c r="A840" s="244" t="s">
        <v>1825</v>
      </c>
      <c r="B840" s="148" t="s">
        <v>2110</v>
      </c>
      <c r="C840" s="244" t="s">
        <v>159</v>
      </c>
      <c r="D840" s="293">
        <v>43866</v>
      </c>
      <c r="E840" s="338" t="s">
        <v>2216</v>
      </c>
      <c r="F840" s="148" t="s">
        <v>40</v>
      </c>
      <c r="G840" s="294" t="s">
        <v>1873</v>
      </c>
      <c r="H840" s="229"/>
      <c r="I840" s="294" t="s">
        <v>281</v>
      </c>
      <c r="J840" s="136" t="s">
        <v>44</v>
      </c>
      <c r="K840" s="136" t="s">
        <v>40</v>
      </c>
    </row>
    <row r="841" spans="1:12" s="260" customFormat="1" ht="54.75" customHeight="1">
      <c r="A841" s="244" t="s">
        <v>1825</v>
      </c>
      <c r="B841" s="148" t="s">
        <v>2111</v>
      </c>
      <c r="C841" s="244" t="s">
        <v>159</v>
      </c>
      <c r="D841" s="293">
        <v>43866</v>
      </c>
      <c r="E841" s="338" t="s">
        <v>2217</v>
      </c>
      <c r="F841" s="148" t="s">
        <v>40</v>
      </c>
      <c r="G841" s="294" t="s">
        <v>2795</v>
      </c>
      <c r="H841" s="229"/>
      <c r="I841" s="294" t="s">
        <v>281</v>
      </c>
      <c r="J841" s="136" t="s">
        <v>44</v>
      </c>
      <c r="K841" s="136" t="s">
        <v>40</v>
      </c>
    </row>
    <row r="842" spans="1:12" s="260" customFormat="1" ht="54.75" customHeight="1">
      <c r="A842" s="244" t="s">
        <v>1825</v>
      </c>
      <c r="B842" s="148" t="s">
        <v>2112</v>
      </c>
      <c r="C842" s="244" t="s">
        <v>159</v>
      </c>
      <c r="D842" s="293">
        <v>43866</v>
      </c>
      <c r="E842" s="338" t="s">
        <v>2218</v>
      </c>
      <c r="F842" s="148" t="s">
        <v>40</v>
      </c>
      <c r="G842" s="294" t="s">
        <v>2795</v>
      </c>
      <c r="H842" s="229"/>
      <c r="I842" s="294" t="s">
        <v>281</v>
      </c>
      <c r="J842" s="136" t="s">
        <v>44</v>
      </c>
      <c r="K842" s="136" t="s">
        <v>40</v>
      </c>
    </row>
    <row r="843" spans="1:12" s="260" customFormat="1" ht="54.75" customHeight="1">
      <c r="A843" s="244" t="s">
        <v>1825</v>
      </c>
      <c r="B843" s="148" t="s">
        <v>2113</v>
      </c>
      <c r="C843" s="244" t="s">
        <v>159</v>
      </c>
      <c r="D843" s="293">
        <v>43867</v>
      </c>
      <c r="E843" s="338" t="s">
        <v>2219</v>
      </c>
      <c r="F843" s="148" t="s">
        <v>40</v>
      </c>
      <c r="G843" s="294" t="s">
        <v>2089</v>
      </c>
      <c r="H843" s="229"/>
      <c r="I843" s="294" t="s">
        <v>281</v>
      </c>
      <c r="J843" s="136" t="s">
        <v>44</v>
      </c>
      <c r="K843" s="136" t="s">
        <v>40</v>
      </c>
    </row>
    <row r="844" spans="1:12" s="260" customFormat="1" ht="54.75" customHeight="1">
      <c r="A844" s="244" t="s">
        <v>1825</v>
      </c>
      <c r="B844" s="148" t="s">
        <v>2114</v>
      </c>
      <c r="C844" s="244" t="s">
        <v>159</v>
      </c>
      <c r="D844" s="293">
        <v>43867</v>
      </c>
      <c r="E844" s="338" t="s">
        <v>2220</v>
      </c>
      <c r="F844" s="148" t="s">
        <v>40</v>
      </c>
      <c r="G844" s="294" t="s">
        <v>1873</v>
      </c>
      <c r="H844" s="229"/>
      <c r="I844" s="294" t="s">
        <v>281</v>
      </c>
      <c r="J844" s="136" t="s">
        <v>44</v>
      </c>
      <c r="K844" s="136" t="s">
        <v>40</v>
      </c>
    </row>
    <row r="845" spans="1:12" s="260" customFormat="1" ht="54.75" customHeight="1">
      <c r="A845" s="244" t="s">
        <v>1825</v>
      </c>
      <c r="B845" s="148" t="s">
        <v>2115</v>
      </c>
      <c r="C845" s="244" t="s">
        <v>159</v>
      </c>
      <c r="D845" s="293">
        <v>43867</v>
      </c>
      <c r="E845" s="338" t="s">
        <v>2221</v>
      </c>
      <c r="F845" s="148" t="s">
        <v>40</v>
      </c>
      <c r="G845" s="294" t="s">
        <v>2089</v>
      </c>
      <c r="H845" s="229"/>
      <c r="I845" s="294" t="s">
        <v>281</v>
      </c>
      <c r="J845" s="136" t="s">
        <v>44</v>
      </c>
      <c r="K845" s="136" t="s">
        <v>40</v>
      </c>
    </row>
    <row r="846" spans="1:12" s="260" customFormat="1" ht="54.75" customHeight="1">
      <c r="A846" s="244" t="s">
        <v>1825</v>
      </c>
      <c r="B846" s="148" t="s">
        <v>2116</v>
      </c>
      <c r="C846" s="244" t="s">
        <v>159</v>
      </c>
      <c r="D846" s="293">
        <v>43870</v>
      </c>
      <c r="E846" s="338" t="s">
        <v>2222</v>
      </c>
      <c r="F846" s="148" t="s">
        <v>40</v>
      </c>
      <c r="G846" s="294" t="s">
        <v>2090</v>
      </c>
      <c r="H846" s="229">
        <v>43871</v>
      </c>
      <c r="I846" s="294" t="s">
        <v>281</v>
      </c>
      <c r="J846" s="136" t="s">
        <v>44</v>
      </c>
      <c r="K846" s="136" t="s">
        <v>40</v>
      </c>
      <c r="L846" s="332"/>
    </row>
    <row r="847" spans="1:12" s="260" customFormat="1" ht="54.75" customHeight="1">
      <c r="A847" s="244" t="s">
        <v>1825</v>
      </c>
      <c r="B847" s="148" t="s">
        <v>2117</v>
      </c>
      <c r="C847" s="244" t="s">
        <v>159</v>
      </c>
      <c r="D847" s="293">
        <v>43870</v>
      </c>
      <c r="E847" s="338" t="s">
        <v>2223</v>
      </c>
      <c r="F847" s="148" t="s">
        <v>40</v>
      </c>
      <c r="G847" s="294" t="s">
        <v>1873</v>
      </c>
      <c r="H847" s="229"/>
      <c r="I847" s="294" t="s">
        <v>281</v>
      </c>
      <c r="J847" s="136" t="s">
        <v>44</v>
      </c>
      <c r="K847" s="136" t="s">
        <v>40</v>
      </c>
    </row>
    <row r="848" spans="1:12" s="260" customFormat="1" ht="54.75" customHeight="1">
      <c r="A848" s="244" t="s">
        <v>1825</v>
      </c>
      <c r="B848" s="148" t="s">
        <v>2118</v>
      </c>
      <c r="C848" s="244" t="s">
        <v>159</v>
      </c>
      <c r="D848" s="293">
        <v>43870</v>
      </c>
      <c r="E848" s="338" t="s">
        <v>2224</v>
      </c>
      <c r="F848" s="148" t="s">
        <v>40</v>
      </c>
      <c r="G848" s="294" t="s">
        <v>2089</v>
      </c>
      <c r="H848" s="229"/>
      <c r="I848" s="294" t="s">
        <v>281</v>
      </c>
      <c r="J848" s="136" t="s">
        <v>44</v>
      </c>
      <c r="K848" s="136" t="s">
        <v>40</v>
      </c>
    </row>
    <row r="849" spans="1:12" s="260" customFormat="1" ht="54.75" customHeight="1">
      <c r="A849" s="244" t="s">
        <v>1825</v>
      </c>
      <c r="B849" s="148" t="s">
        <v>2119</v>
      </c>
      <c r="C849" s="244" t="s">
        <v>159</v>
      </c>
      <c r="D849" s="293">
        <v>43870</v>
      </c>
      <c r="E849" s="338" t="s">
        <v>2225</v>
      </c>
      <c r="F849" s="148" t="s">
        <v>40</v>
      </c>
      <c r="G849" s="294" t="s">
        <v>75</v>
      </c>
      <c r="H849" s="230" t="s">
        <v>1874</v>
      </c>
      <c r="I849" s="294" t="s">
        <v>154</v>
      </c>
      <c r="J849" s="136" t="s">
        <v>44</v>
      </c>
      <c r="K849" s="136" t="s">
        <v>40</v>
      </c>
    </row>
    <row r="850" spans="1:12" s="260" customFormat="1" ht="54.75" customHeight="1">
      <c r="A850" s="244" t="s">
        <v>1825</v>
      </c>
      <c r="B850" s="148" t="s">
        <v>2120</v>
      </c>
      <c r="C850" s="244" t="s">
        <v>159</v>
      </c>
      <c r="D850" s="293">
        <v>43870</v>
      </c>
      <c r="E850" s="338" t="s">
        <v>2226</v>
      </c>
      <c r="F850" s="148" t="s">
        <v>40</v>
      </c>
      <c r="G850" s="294" t="s">
        <v>2089</v>
      </c>
      <c r="H850" s="229"/>
      <c r="I850" s="294" t="s">
        <v>154</v>
      </c>
      <c r="J850" s="136" t="s">
        <v>44</v>
      </c>
      <c r="K850" s="136" t="s">
        <v>40</v>
      </c>
    </row>
    <row r="851" spans="1:12" s="260" customFormat="1" ht="54.75" customHeight="1">
      <c r="A851" s="244" t="s">
        <v>1825</v>
      </c>
      <c r="B851" s="148" t="s">
        <v>2121</v>
      </c>
      <c r="C851" s="244" t="s">
        <v>39</v>
      </c>
      <c r="D851" s="293">
        <v>43871</v>
      </c>
      <c r="E851" s="338" t="s">
        <v>2227</v>
      </c>
      <c r="F851" s="148" t="s">
        <v>40</v>
      </c>
      <c r="G851" s="294" t="s">
        <v>2090</v>
      </c>
      <c r="H851" s="229">
        <v>43880</v>
      </c>
      <c r="I851" s="294" t="s">
        <v>329</v>
      </c>
      <c r="J851" s="136" t="s">
        <v>44</v>
      </c>
      <c r="K851" s="136" t="s">
        <v>40</v>
      </c>
      <c r="L851" s="332"/>
    </row>
    <row r="852" spans="1:12" s="260" customFormat="1" ht="54.75" customHeight="1">
      <c r="A852" s="244" t="s">
        <v>1825</v>
      </c>
      <c r="B852" s="148" t="s">
        <v>2122</v>
      </c>
      <c r="C852" s="244" t="s">
        <v>39</v>
      </c>
      <c r="D852" s="293">
        <v>43871</v>
      </c>
      <c r="E852" s="338" t="s">
        <v>2228</v>
      </c>
      <c r="F852" s="148" t="s">
        <v>40</v>
      </c>
      <c r="G852" s="294" t="s">
        <v>75</v>
      </c>
      <c r="H852" s="230" t="s">
        <v>1874</v>
      </c>
      <c r="I852" s="294" t="s">
        <v>2804</v>
      </c>
      <c r="J852" s="136" t="s">
        <v>44</v>
      </c>
      <c r="K852" s="136" t="s">
        <v>40</v>
      </c>
    </row>
    <row r="853" spans="1:12" s="260" customFormat="1" ht="54.75" customHeight="1">
      <c r="A853" s="244" t="s">
        <v>1825</v>
      </c>
      <c r="B853" s="148" t="s">
        <v>2123</v>
      </c>
      <c r="C853" s="244" t="s">
        <v>159</v>
      </c>
      <c r="D853" s="293">
        <v>43871</v>
      </c>
      <c r="E853" s="338" t="s">
        <v>2229</v>
      </c>
      <c r="F853" s="148" t="s">
        <v>40</v>
      </c>
      <c r="G853" s="294" t="s">
        <v>1873</v>
      </c>
      <c r="H853" s="229"/>
      <c r="I853" s="294" t="s">
        <v>281</v>
      </c>
      <c r="J853" s="136" t="s">
        <v>44</v>
      </c>
      <c r="K853" s="136" t="s">
        <v>40</v>
      </c>
    </row>
    <row r="854" spans="1:12" s="260" customFormat="1" ht="54.75" customHeight="1">
      <c r="A854" s="244" t="s">
        <v>1825</v>
      </c>
      <c r="B854" s="148" t="s">
        <v>2124</v>
      </c>
      <c r="C854" s="244" t="s">
        <v>159</v>
      </c>
      <c r="D854" s="293">
        <v>43871</v>
      </c>
      <c r="E854" s="338" t="s">
        <v>2230</v>
      </c>
      <c r="F854" s="148" t="s">
        <v>40</v>
      </c>
      <c r="G854" s="294" t="s">
        <v>2089</v>
      </c>
      <c r="H854" s="229"/>
      <c r="I854" s="294" t="s">
        <v>281</v>
      </c>
      <c r="J854" s="136" t="s">
        <v>44</v>
      </c>
      <c r="K854" s="136" t="s">
        <v>40</v>
      </c>
    </row>
    <row r="855" spans="1:12" s="260" customFormat="1" ht="54.75" customHeight="1">
      <c r="A855" s="244" t="s">
        <v>1825</v>
      </c>
      <c r="B855" s="148" t="s">
        <v>2125</v>
      </c>
      <c r="C855" s="244" t="s">
        <v>159</v>
      </c>
      <c r="D855" s="293">
        <v>43871</v>
      </c>
      <c r="E855" s="338" t="s">
        <v>2231</v>
      </c>
      <c r="F855" s="148" t="s">
        <v>40</v>
      </c>
      <c r="G855" s="294" t="s">
        <v>2795</v>
      </c>
      <c r="H855" s="229"/>
      <c r="I855" s="294" t="s">
        <v>281</v>
      </c>
      <c r="J855" s="136" t="s">
        <v>44</v>
      </c>
      <c r="K855" s="136" t="s">
        <v>40</v>
      </c>
    </row>
    <row r="856" spans="1:12" s="260" customFormat="1" ht="54.75" customHeight="1">
      <c r="A856" s="244" t="s">
        <v>1825</v>
      </c>
      <c r="B856" s="148" t="s">
        <v>2126</v>
      </c>
      <c r="C856" s="244" t="s">
        <v>159</v>
      </c>
      <c r="D856" s="293">
        <v>43871</v>
      </c>
      <c r="E856" s="338" t="s">
        <v>2232</v>
      </c>
      <c r="F856" s="148" t="s">
        <v>40</v>
      </c>
      <c r="G856" s="294" t="s">
        <v>1873</v>
      </c>
      <c r="H856" s="229"/>
      <c r="I856" s="294" t="s">
        <v>281</v>
      </c>
      <c r="J856" s="136" t="s">
        <v>44</v>
      </c>
      <c r="K856" s="136" t="s">
        <v>40</v>
      </c>
    </row>
    <row r="857" spans="1:12" s="260" customFormat="1" ht="54.75" customHeight="1">
      <c r="A857" s="244" t="s">
        <v>1825</v>
      </c>
      <c r="B857" s="148" t="s">
        <v>2127</v>
      </c>
      <c r="C857" s="244" t="s">
        <v>159</v>
      </c>
      <c r="D857" s="293">
        <v>43871</v>
      </c>
      <c r="E857" s="338" t="s">
        <v>2233</v>
      </c>
      <c r="F857" s="148" t="s">
        <v>40</v>
      </c>
      <c r="G857" s="294" t="s">
        <v>2089</v>
      </c>
      <c r="H857" s="229"/>
      <c r="I857" s="294" t="s">
        <v>281</v>
      </c>
      <c r="J857" s="136" t="s">
        <v>44</v>
      </c>
      <c r="K857" s="136" t="s">
        <v>40</v>
      </c>
    </row>
    <row r="858" spans="1:12" s="260" customFormat="1" ht="54.75" customHeight="1">
      <c r="A858" s="244" t="s">
        <v>1825</v>
      </c>
      <c r="B858" s="148" t="s">
        <v>2128</v>
      </c>
      <c r="C858" s="244" t="s">
        <v>159</v>
      </c>
      <c r="D858" s="293">
        <v>43872</v>
      </c>
      <c r="E858" s="338" t="s">
        <v>2234</v>
      </c>
      <c r="F858" s="148" t="s">
        <v>40</v>
      </c>
      <c r="G858" s="294" t="s">
        <v>2795</v>
      </c>
      <c r="H858" s="229"/>
      <c r="I858" s="294" t="s">
        <v>281</v>
      </c>
      <c r="J858" s="136" t="s">
        <v>44</v>
      </c>
      <c r="K858" s="136" t="s">
        <v>40</v>
      </c>
    </row>
    <row r="859" spans="1:12" s="260" customFormat="1" ht="54.75" customHeight="1">
      <c r="A859" s="244" t="s">
        <v>1825</v>
      </c>
      <c r="B859" s="148" t="s">
        <v>2129</v>
      </c>
      <c r="C859" s="244" t="s">
        <v>159</v>
      </c>
      <c r="D859" s="293">
        <v>43872</v>
      </c>
      <c r="E859" s="338" t="s">
        <v>2235</v>
      </c>
      <c r="F859" s="148" t="s">
        <v>40</v>
      </c>
      <c r="G859" s="294" t="s">
        <v>2795</v>
      </c>
      <c r="H859" s="229"/>
      <c r="I859" s="294" t="s">
        <v>281</v>
      </c>
      <c r="J859" s="136" t="s">
        <v>44</v>
      </c>
      <c r="K859" s="136" t="s">
        <v>40</v>
      </c>
    </row>
    <row r="860" spans="1:12" s="260" customFormat="1" ht="54.75" customHeight="1">
      <c r="A860" s="244" t="s">
        <v>1825</v>
      </c>
      <c r="B860" s="148" t="s">
        <v>2130</v>
      </c>
      <c r="C860" s="244" t="s">
        <v>159</v>
      </c>
      <c r="D860" s="293">
        <v>43872</v>
      </c>
      <c r="E860" s="338" t="s">
        <v>2236</v>
      </c>
      <c r="F860" s="148" t="s">
        <v>40</v>
      </c>
      <c r="G860" s="294" t="s">
        <v>75</v>
      </c>
      <c r="H860" s="230" t="s">
        <v>1874</v>
      </c>
      <c r="I860" s="294" t="s">
        <v>2805</v>
      </c>
      <c r="J860" s="136" t="s">
        <v>44</v>
      </c>
      <c r="K860" s="136" t="s">
        <v>40</v>
      </c>
    </row>
    <row r="861" spans="1:12" s="260" customFormat="1" ht="54.75" customHeight="1">
      <c r="A861" s="244" t="s">
        <v>1825</v>
      </c>
      <c r="B861" s="148" t="s">
        <v>2131</v>
      </c>
      <c r="C861" s="244" t="s">
        <v>159</v>
      </c>
      <c r="D861" s="293">
        <v>43873</v>
      </c>
      <c r="E861" s="338" t="s">
        <v>2237</v>
      </c>
      <c r="F861" s="148" t="s">
        <v>40</v>
      </c>
      <c r="G861" s="294" t="s">
        <v>1873</v>
      </c>
      <c r="H861" s="229"/>
      <c r="I861" s="294" t="s">
        <v>281</v>
      </c>
      <c r="J861" s="136" t="s">
        <v>44</v>
      </c>
      <c r="K861" s="136" t="s">
        <v>40</v>
      </c>
    </row>
    <row r="862" spans="1:12" s="260" customFormat="1" ht="54.75" customHeight="1">
      <c r="A862" s="244" t="s">
        <v>1825</v>
      </c>
      <c r="B862" s="148" t="s">
        <v>2132</v>
      </c>
      <c r="C862" s="244" t="s">
        <v>159</v>
      </c>
      <c r="D862" s="293">
        <v>43873</v>
      </c>
      <c r="E862" s="338" t="s">
        <v>2238</v>
      </c>
      <c r="F862" s="148" t="s">
        <v>40</v>
      </c>
      <c r="G862" s="294" t="s">
        <v>2089</v>
      </c>
      <c r="H862" s="229"/>
      <c r="I862" s="294" t="s">
        <v>2806</v>
      </c>
      <c r="J862" s="136" t="s">
        <v>44</v>
      </c>
      <c r="K862" s="136" t="s">
        <v>40</v>
      </c>
    </row>
    <row r="863" spans="1:12" s="260" customFormat="1" ht="54.75" customHeight="1">
      <c r="A863" s="244" t="s">
        <v>1825</v>
      </c>
      <c r="B863" s="148" t="s">
        <v>2133</v>
      </c>
      <c r="C863" s="244" t="s">
        <v>39</v>
      </c>
      <c r="D863" s="293">
        <v>43873</v>
      </c>
      <c r="E863" s="338" t="s">
        <v>2239</v>
      </c>
      <c r="F863" s="148" t="s">
        <v>40</v>
      </c>
      <c r="G863" s="294" t="s">
        <v>2090</v>
      </c>
      <c r="H863" s="229">
        <v>43879</v>
      </c>
      <c r="I863" s="294" t="s">
        <v>359</v>
      </c>
      <c r="J863" s="136" t="s">
        <v>44</v>
      </c>
      <c r="K863" s="136" t="s">
        <v>40</v>
      </c>
      <c r="L863" s="332"/>
    </row>
    <row r="864" spans="1:12" s="260" customFormat="1" ht="54.75" customHeight="1">
      <c r="A864" s="244" t="s">
        <v>1825</v>
      </c>
      <c r="B864" s="148" t="s">
        <v>2134</v>
      </c>
      <c r="C864" s="244" t="s">
        <v>159</v>
      </c>
      <c r="D864" s="293">
        <v>43873</v>
      </c>
      <c r="E864" s="338" t="s">
        <v>2240</v>
      </c>
      <c r="F864" s="148" t="s">
        <v>40</v>
      </c>
      <c r="G864" s="294" t="s">
        <v>2089</v>
      </c>
      <c r="H864" s="229"/>
      <c r="I864" s="294" t="s">
        <v>281</v>
      </c>
      <c r="J864" s="136" t="s">
        <v>44</v>
      </c>
      <c r="K864" s="136" t="s">
        <v>40</v>
      </c>
    </row>
    <row r="865" spans="1:12" s="260" customFormat="1" ht="54.75" customHeight="1">
      <c r="A865" s="244" t="s">
        <v>1825</v>
      </c>
      <c r="B865" s="148" t="s">
        <v>2135</v>
      </c>
      <c r="C865" s="244" t="s">
        <v>159</v>
      </c>
      <c r="D865" s="293">
        <v>43873</v>
      </c>
      <c r="E865" s="338" t="s">
        <v>2241</v>
      </c>
      <c r="F865" s="148" t="s">
        <v>40</v>
      </c>
      <c r="G865" s="294" t="s">
        <v>2795</v>
      </c>
      <c r="H865" s="229"/>
      <c r="I865" s="294" t="s">
        <v>281</v>
      </c>
      <c r="J865" s="136" t="s">
        <v>44</v>
      </c>
      <c r="K865" s="136" t="s">
        <v>40</v>
      </c>
    </row>
    <row r="866" spans="1:12" s="260" customFormat="1" ht="54.75" customHeight="1">
      <c r="A866" s="244" t="s">
        <v>1825</v>
      </c>
      <c r="B866" s="148" t="s">
        <v>2136</v>
      </c>
      <c r="C866" s="244" t="s">
        <v>39</v>
      </c>
      <c r="D866" s="293">
        <v>43874</v>
      </c>
      <c r="E866" s="338" t="s">
        <v>2242</v>
      </c>
      <c r="F866" s="148" t="s">
        <v>40</v>
      </c>
      <c r="G866" s="294" t="s">
        <v>2795</v>
      </c>
      <c r="H866" s="229"/>
      <c r="I866" s="294" t="s">
        <v>281</v>
      </c>
      <c r="J866" s="136" t="s">
        <v>44</v>
      </c>
      <c r="K866" s="136" t="s">
        <v>40</v>
      </c>
    </row>
    <row r="867" spans="1:12" s="260" customFormat="1" ht="54.75" customHeight="1">
      <c r="A867" s="244" t="s">
        <v>1825</v>
      </c>
      <c r="B867" s="148" t="s">
        <v>2137</v>
      </c>
      <c r="C867" s="244" t="s">
        <v>159</v>
      </c>
      <c r="D867" s="293">
        <v>43874</v>
      </c>
      <c r="E867" s="338" t="s">
        <v>2243</v>
      </c>
      <c r="F867" s="148" t="s">
        <v>40</v>
      </c>
      <c r="G867" s="294" t="s">
        <v>2795</v>
      </c>
      <c r="H867" s="229"/>
      <c r="I867" s="294" t="s">
        <v>281</v>
      </c>
      <c r="J867" s="136" t="s">
        <v>44</v>
      </c>
      <c r="K867" s="136" t="s">
        <v>40</v>
      </c>
    </row>
    <row r="868" spans="1:12" s="260" customFormat="1" ht="54.75" customHeight="1">
      <c r="A868" s="244" t="s">
        <v>1825</v>
      </c>
      <c r="B868" s="148" t="s">
        <v>2138</v>
      </c>
      <c r="C868" s="244" t="s">
        <v>159</v>
      </c>
      <c r="D868" s="293">
        <v>43874</v>
      </c>
      <c r="E868" s="338" t="s">
        <v>2244</v>
      </c>
      <c r="F868" s="148" t="s">
        <v>40</v>
      </c>
      <c r="G868" s="294" t="s">
        <v>2090</v>
      </c>
      <c r="H868" s="229">
        <v>43880</v>
      </c>
      <c r="I868" s="294" t="s">
        <v>261</v>
      </c>
      <c r="J868" s="136" t="s">
        <v>44</v>
      </c>
      <c r="K868" s="136" t="s">
        <v>40</v>
      </c>
      <c r="L868" s="332"/>
    </row>
    <row r="869" spans="1:12" s="260" customFormat="1" ht="54.75" customHeight="1">
      <c r="A869" s="244" t="s">
        <v>1825</v>
      </c>
      <c r="B869" s="148" t="s">
        <v>2139</v>
      </c>
      <c r="C869" s="244" t="s">
        <v>159</v>
      </c>
      <c r="D869" s="293">
        <v>43874</v>
      </c>
      <c r="E869" s="338" t="s">
        <v>2245</v>
      </c>
      <c r="F869" s="148" t="s">
        <v>40</v>
      </c>
      <c r="G869" s="294" t="s">
        <v>2795</v>
      </c>
      <c r="H869" s="229"/>
      <c r="I869" s="294" t="s">
        <v>281</v>
      </c>
      <c r="J869" s="136" t="s">
        <v>44</v>
      </c>
      <c r="K869" s="136" t="s">
        <v>40</v>
      </c>
    </row>
    <row r="870" spans="1:12" s="260" customFormat="1" ht="54.75" customHeight="1">
      <c r="A870" s="244" t="s">
        <v>1825</v>
      </c>
      <c r="B870" s="148" t="s">
        <v>2140</v>
      </c>
      <c r="C870" s="244" t="s">
        <v>159</v>
      </c>
      <c r="D870" s="293">
        <v>43874</v>
      </c>
      <c r="E870" s="338" t="s">
        <v>2246</v>
      </c>
      <c r="F870" s="148" t="s">
        <v>40</v>
      </c>
      <c r="G870" s="294" t="s">
        <v>2795</v>
      </c>
      <c r="H870" s="229"/>
      <c r="I870" s="294" t="s">
        <v>281</v>
      </c>
      <c r="J870" s="136" t="s">
        <v>44</v>
      </c>
      <c r="K870" s="136" t="s">
        <v>40</v>
      </c>
    </row>
    <row r="871" spans="1:12" s="260" customFormat="1" ht="54.75" customHeight="1">
      <c r="A871" s="244" t="s">
        <v>1825</v>
      </c>
      <c r="B871" s="148" t="s">
        <v>2141</v>
      </c>
      <c r="C871" s="244" t="s">
        <v>159</v>
      </c>
      <c r="D871" s="293">
        <v>43875</v>
      </c>
      <c r="E871" s="338" t="s">
        <v>2247</v>
      </c>
      <c r="F871" s="148" t="s">
        <v>40</v>
      </c>
      <c r="G871" s="294" t="s">
        <v>2795</v>
      </c>
      <c r="H871" s="229"/>
      <c r="I871" s="294" t="s">
        <v>281</v>
      </c>
      <c r="J871" s="136" t="s">
        <v>44</v>
      </c>
      <c r="K871" s="136" t="s">
        <v>40</v>
      </c>
    </row>
    <row r="872" spans="1:12" s="260" customFormat="1" ht="54.75" customHeight="1">
      <c r="A872" s="244" t="s">
        <v>1825</v>
      </c>
      <c r="B872" s="148" t="s">
        <v>2142</v>
      </c>
      <c r="C872" s="244" t="s">
        <v>159</v>
      </c>
      <c r="D872" s="293">
        <v>43875</v>
      </c>
      <c r="E872" s="338" t="s">
        <v>2248</v>
      </c>
      <c r="F872" s="148" t="s">
        <v>40</v>
      </c>
      <c r="G872" s="294" t="s">
        <v>75</v>
      </c>
      <c r="H872" s="230" t="s">
        <v>1874</v>
      </c>
      <c r="I872" s="294" t="s">
        <v>1690</v>
      </c>
      <c r="J872" s="136" t="s">
        <v>44</v>
      </c>
      <c r="K872" s="136" t="s">
        <v>40</v>
      </c>
    </row>
    <row r="873" spans="1:12" s="260" customFormat="1" ht="54.75" customHeight="1">
      <c r="A873" s="244" t="s">
        <v>1825</v>
      </c>
      <c r="B873" s="148" t="s">
        <v>2143</v>
      </c>
      <c r="C873" s="244" t="s">
        <v>159</v>
      </c>
      <c r="D873" s="293">
        <v>43876</v>
      </c>
      <c r="E873" s="338" t="s">
        <v>2249</v>
      </c>
      <c r="F873" s="148" t="s">
        <v>40</v>
      </c>
      <c r="G873" s="294" t="s">
        <v>2795</v>
      </c>
      <c r="H873" s="229"/>
      <c r="I873" s="294" t="s">
        <v>281</v>
      </c>
      <c r="J873" s="136" t="s">
        <v>44</v>
      </c>
      <c r="K873" s="136" t="s">
        <v>40</v>
      </c>
    </row>
    <row r="874" spans="1:12" s="260" customFormat="1" ht="54.75" customHeight="1">
      <c r="A874" s="244" t="s">
        <v>1825</v>
      </c>
      <c r="B874" s="148" t="s">
        <v>2144</v>
      </c>
      <c r="C874" s="244" t="s">
        <v>159</v>
      </c>
      <c r="D874" s="293">
        <v>43876</v>
      </c>
      <c r="E874" s="338" t="s">
        <v>2250</v>
      </c>
      <c r="F874" s="148" t="s">
        <v>40</v>
      </c>
      <c r="G874" s="294" t="s">
        <v>2795</v>
      </c>
      <c r="H874" s="229"/>
      <c r="I874" s="294" t="s">
        <v>281</v>
      </c>
      <c r="J874" s="136" t="s">
        <v>44</v>
      </c>
      <c r="K874" s="136" t="s">
        <v>40</v>
      </c>
    </row>
    <row r="875" spans="1:12" s="260" customFormat="1" ht="54.75" customHeight="1">
      <c r="A875" s="244" t="s">
        <v>1825</v>
      </c>
      <c r="B875" s="148" t="s">
        <v>2145</v>
      </c>
      <c r="C875" s="244" t="s">
        <v>159</v>
      </c>
      <c r="D875" s="293">
        <v>43876</v>
      </c>
      <c r="E875" s="338" t="s">
        <v>2251</v>
      </c>
      <c r="F875" s="148" t="s">
        <v>40</v>
      </c>
      <c r="G875" s="294" t="s">
        <v>2089</v>
      </c>
      <c r="H875" s="229"/>
      <c r="I875" s="294" t="s">
        <v>281</v>
      </c>
      <c r="J875" s="136" t="s">
        <v>44</v>
      </c>
      <c r="K875" s="136" t="s">
        <v>40</v>
      </c>
    </row>
    <row r="876" spans="1:12" s="260" customFormat="1" ht="54.75" customHeight="1">
      <c r="A876" s="244" t="s">
        <v>1825</v>
      </c>
      <c r="B876" s="148" t="s">
        <v>2146</v>
      </c>
      <c r="C876" s="244" t="s">
        <v>159</v>
      </c>
      <c r="D876" s="293">
        <v>43877</v>
      </c>
      <c r="E876" s="338" t="s">
        <v>2252</v>
      </c>
      <c r="F876" s="148" t="s">
        <v>40</v>
      </c>
      <c r="G876" s="294" t="s">
        <v>75</v>
      </c>
      <c r="H876" s="230" t="s">
        <v>1874</v>
      </c>
      <c r="I876" s="294" t="s">
        <v>2807</v>
      </c>
      <c r="J876" s="136" t="s">
        <v>44</v>
      </c>
      <c r="K876" s="136" t="s">
        <v>40</v>
      </c>
    </row>
    <row r="877" spans="1:12" s="260" customFormat="1" ht="54.75" customHeight="1">
      <c r="A877" s="244" t="s">
        <v>1825</v>
      </c>
      <c r="B877" s="148" t="s">
        <v>2147</v>
      </c>
      <c r="C877" s="244" t="s">
        <v>39</v>
      </c>
      <c r="D877" s="293">
        <v>43878</v>
      </c>
      <c r="E877" s="338" t="s">
        <v>2253</v>
      </c>
      <c r="F877" s="148" t="s">
        <v>40</v>
      </c>
      <c r="G877" s="294" t="s">
        <v>2795</v>
      </c>
      <c r="H877" s="229"/>
      <c r="I877" s="294" t="s">
        <v>281</v>
      </c>
      <c r="J877" s="136" t="s">
        <v>44</v>
      </c>
      <c r="K877" s="136" t="s">
        <v>40</v>
      </c>
    </row>
    <row r="878" spans="1:12" s="260" customFormat="1" ht="54.75" customHeight="1">
      <c r="A878" s="244" t="s">
        <v>1825</v>
      </c>
      <c r="B878" s="148" t="s">
        <v>2148</v>
      </c>
      <c r="C878" s="244" t="s">
        <v>159</v>
      </c>
      <c r="D878" s="293">
        <v>43878</v>
      </c>
      <c r="E878" s="338" t="s">
        <v>2254</v>
      </c>
      <c r="F878" s="148" t="s">
        <v>40</v>
      </c>
      <c r="G878" s="294" t="s">
        <v>2089</v>
      </c>
      <c r="H878" s="229"/>
      <c r="I878" s="294" t="s">
        <v>281</v>
      </c>
      <c r="J878" s="136" t="s">
        <v>44</v>
      </c>
      <c r="K878" s="136" t="s">
        <v>40</v>
      </c>
    </row>
    <row r="879" spans="1:12" s="260" customFormat="1" ht="54.75" customHeight="1">
      <c r="A879" s="244" t="s">
        <v>1825</v>
      </c>
      <c r="B879" s="148" t="s">
        <v>2149</v>
      </c>
      <c r="C879" s="244" t="s">
        <v>159</v>
      </c>
      <c r="D879" s="293">
        <v>43878</v>
      </c>
      <c r="E879" s="338" t="s">
        <v>2076</v>
      </c>
      <c r="F879" s="148" t="s">
        <v>40</v>
      </c>
      <c r="G879" s="294" t="s">
        <v>2089</v>
      </c>
      <c r="H879" s="229"/>
      <c r="I879" s="294" t="s">
        <v>281</v>
      </c>
      <c r="J879" s="136" t="s">
        <v>44</v>
      </c>
      <c r="K879" s="136" t="s">
        <v>40</v>
      </c>
    </row>
    <row r="880" spans="1:12" s="260" customFormat="1" ht="54.75" customHeight="1">
      <c r="A880" s="244" t="s">
        <v>1825</v>
      </c>
      <c r="B880" s="148" t="s">
        <v>2150</v>
      </c>
      <c r="C880" s="244" t="s">
        <v>159</v>
      </c>
      <c r="D880" s="293">
        <v>43878</v>
      </c>
      <c r="E880" s="338" t="s">
        <v>2255</v>
      </c>
      <c r="F880" s="148" t="s">
        <v>40</v>
      </c>
      <c r="G880" s="294" t="s">
        <v>1873</v>
      </c>
      <c r="H880" s="229"/>
      <c r="I880" s="294" t="s">
        <v>281</v>
      </c>
      <c r="J880" s="136" t="s">
        <v>44</v>
      </c>
      <c r="K880" s="136" t="s">
        <v>40</v>
      </c>
    </row>
    <row r="881" spans="1:12" s="260" customFormat="1" ht="54.75" customHeight="1">
      <c r="A881" s="244" t="s">
        <v>1825</v>
      </c>
      <c r="B881" s="148" t="s">
        <v>2151</v>
      </c>
      <c r="C881" s="244" t="s">
        <v>159</v>
      </c>
      <c r="D881" s="293">
        <v>43878</v>
      </c>
      <c r="E881" s="338" t="s">
        <v>2256</v>
      </c>
      <c r="F881" s="148" t="s">
        <v>40</v>
      </c>
      <c r="G881" s="294" t="s">
        <v>2795</v>
      </c>
      <c r="H881" s="229"/>
      <c r="I881" s="294" t="s">
        <v>281</v>
      </c>
      <c r="J881" s="136" t="s">
        <v>44</v>
      </c>
      <c r="K881" s="136" t="s">
        <v>40</v>
      </c>
    </row>
    <row r="882" spans="1:12" s="260" customFormat="1" ht="54.75" customHeight="1">
      <c r="A882" s="244" t="s">
        <v>1825</v>
      </c>
      <c r="B882" s="148" t="s">
        <v>2152</v>
      </c>
      <c r="C882" s="244" t="s">
        <v>39</v>
      </c>
      <c r="D882" s="293">
        <v>43879</v>
      </c>
      <c r="E882" s="338" t="s">
        <v>2257</v>
      </c>
      <c r="F882" s="148" t="s">
        <v>40</v>
      </c>
      <c r="G882" s="294" t="s">
        <v>2795</v>
      </c>
      <c r="H882" s="229"/>
      <c r="I882" s="294" t="s">
        <v>281</v>
      </c>
      <c r="J882" s="136" t="s">
        <v>44</v>
      </c>
      <c r="K882" s="136" t="s">
        <v>40</v>
      </c>
    </row>
    <row r="883" spans="1:12" s="260" customFormat="1" ht="54.75" customHeight="1">
      <c r="A883" s="244" t="s">
        <v>1825</v>
      </c>
      <c r="B883" s="148" t="s">
        <v>2153</v>
      </c>
      <c r="C883" s="244" t="s">
        <v>39</v>
      </c>
      <c r="D883" s="293">
        <v>43879</v>
      </c>
      <c r="E883" s="338" t="s">
        <v>2258</v>
      </c>
      <c r="F883" s="148" t="s">
        <v>40</v>
      </c>
      <c r="G883" s="294" t="s">
        <v>2090</v>
      </c>
      <c r="H883" s="229">
        <v>44034</v>
      </c>
      <c r="I883" s="294" t="s">
        <v>1753</v>
      </c>
      <c r="J883" s="136" t="s">
        <v>44</v>
      </c>
      <c r="K883" s="136" t="s">
        <v>40</v>
      </c>
      <c r="L883" s="332"/>
    </row>
    <row r="884" spans="1:12" s="260" customFormat="1" ht="54.75" customHeight="1">
      <c r="A884" s="244" t="s">
        <v>1825</v>
      </c>
      <c r="B884" s="148" t="s">
        <v>2154</v>
      </c>
      <c r="C884" s="244" t="s">
        <v>39</v>
      </c>
      <c r="D884" s="293">
        <v>43879</v>
      </c>
      <c r="E884" s="338" t="s">
        <v>2242</v>
      </c>
      <c r="F884" s="148" t="s">
        <v>40</v>
      </c>
      <c r="G884" s="294" t="s">
        <v>2795</v>
      </c>
      <c r="H884" s="229"/>
      <c r="I884" s="294" t="s">
        <v>281</v>
      </c>
      <c r="J884" s="136" t="s">
        <v>44</v>
      </c>
      <c r="K884" s="136" t="s">
        <v>40</v>
      </c>
    </row>
    <row r="885" spans="1:12" s="260" customFormat="1" ht="54.75" customHeight="1">
      <c r="A885" s="244" t="s">
        <v>1825</v>
      </c>
      <c r="B885" s="148" t="s">
        <v>2155</v>
      </c>
      <c r="C885" s="244" t="s">
        <v>39</v>
      </c>
      <c r="D885" s="293">
        <v>43879</v>
      </c>
      <c r="E885" s="338" t="s">
        <v>2259</v>
      </c>
      <c r="F885" s="148" t="s">
        <v>40</v>
      </c>
      <c r="G885" s="294" t="s">
        <v>2090</v>
      </c>
      <c r="H885" s="229">
        <v>43901</v>
      </c>
      <c r="I885" s="294" t="s">
        <v>499</v>
      </c>
      <c r="J885" s="136" t="s">
        <v>44</v>
      </c>
      <c r="K885" s="136" t="s">
        <v>40</v>
      </c>
      <c r="L885" s="332"/>
    </row>
    <row r="886" spans="1:12" s="260" customFormat="1" ht="54.75" customHeight="1">
      <c r="A886" s="244" t="s">
        <v>1825</v>
      </c>
      <c r="B886" s="148" t="s">
        <v>2156</v>
      </c>
      <c r="C886" s="244" t="s">
        <v>159</v>
      </c>
      <c r="D886" s="293">
        <v>43879</v>
      </c>
      <c r="E886" s="338" t="s">
        <v>2260</v>
      </c>
      <c r="F886" s="148" t="s">
        <v>40</v>
      </c>
      <c r="G886" s="294" t="s">
        <v>75</v>
      </c>
      <c r="H886" s="230" t="s">
        <v>1874</v>
      </c>
      <c r="I886" s="294" t="s">
        <v>2808</v>
      </c>
      <c r="J886" s="136" t="s">
        <v>44</v>
      </c>
      <c r="K886" s="136" t="s">
        <v>40</v>
      </c>
    </row>
    <row r="887" spans="1:12" s="260" customFormat="1" ht="54.75" customHeight="1">
      <c r="A887" s="244" t="s">
        <v>1825</v>
      </c>
      <c r="B887" s="148" t="s">
        <v>2157</v>
      </c>
      <c r="C887" s="244" t="s">
        <v>159</v>
      </c>
      <c r="D887" s="293">
        <v>43879</v>
      </c>
      <c r="E887" s="338" t="s">
        <v>2261</v>
      </c>
      <c r="F887" s="148" t="s">
        <v>40</v>
      </c>
      <c r="G887" s="294" t="s">
        <v>2089</v>
      </c>
      <c r="H887" s="229"/>
      <c r="I887" s="294" t="s">
        <v>281</v>
      </c>
      <c r="J887" s="136" t="s">
        <v>44</v>
      </c>
      <c r="K887" s="136" t="s">
        <v>40</v>
      </c>
    </row>
    <row r="888" spans="1:12" s="260" customFormat="1" ht="54.75" customHeight="1">
      <c r="A888" s="244" t="s">
        <v>1825</v>
      </c>
      <c r="B888" s="148" t="s">
        <v>2158</v>
      </c>
      <c r="C888" s="244" t="s">
        <v>159</v>
      </c>
      <c r="D888" s="293">
        <v>43879</v>
      </c>
      <c r="E888" s="338" t="s">
        <v>2262</v>
      </c>
      <c r="F888" s="148" t="s">
        <v>40</v>
      </c>
      <c r="G888" s="294" t="s">
        <v>2795</v>
      </c>
      <c r="H888" s="229"/>
      <c r="I888" s="294" t="s">
        <v>281</v>
      </c>
      <c r="J888" s="136" t="s">
        <v>44</v>
      </c>
      <c r="K888" s="136" t="s">
        <v>40</v>
      </c>
    </row>
    <row r="889" spans="1:12" s="260" customFormat="1" ht="54.75" customHeight="1">
      <c r="A889" s="244" t="s">
        <v>1825</v>
      </c>
      <c r="B889" s="148" t="s">
        <v>2159</v>
      </c>
      <c r="C889" s="244" t="s">
        <v>159</v>
      </c>
      <c r="D889" s="293">
        <v>43879</v>
      </c>
      <c r="E889" s="338" t="s">
        <v>2263</v>
      </c>
      <c r="F889" s="148" t="s">
        <v>40</v>
      </c>
      <c r="G889" s="294" t="s">
        <v>75</v>
      </c>
      <c r="H889" s="230" t="s">
        <v>1874</v>
      </c>
      <c r="I889" s="294" t="s">
        <v>2808</v>
      </c>
      <c r="J889" s="136" t="s">
        <v>44</v>
      </c>
      <c r="K889" s="136" t="s">
        <v>40</v>
      </c>
    </row>
    <row r="890" spans="1:12" s="260" customFormat="1" ht="54.75" customHeight="1">
      <c r="A890" s="244" t="s">
        <v>1825</v>
      </c>
      <c r="B890" s="148" t="s">
        <v>2160</v>
      </c>
      <c r="C890" s="244" t="s">
        <v>159</v>
      </c>
      <c r="D890" s="293">
        <v>43879</v>
      </c>
      <c r="E890" s="338" t="s">
        <v>2264</v>
      </c>
      <c r="F890" s="148" t="s">
        <v>40</v>
      </c>
      <c r="G890" s="294" t="s">
        <v>2795</v>
      </c>
      <c r="H890" s="229"/>
      <c r="I890" s="294" t="s">
        <v>281</v>
      </c>
      <c r="J890" s="136" t="s">
        <v>44</v>
      </c>
      <c r="K890" s="136" t="s">
        <v>40</v>
      </c>
    </row>
    <row r="891" spans="1:12" s="260" customFormat="1" ht="54.75" customHeight="1">
      <c r="A891" s="244" t="s">
        <v>1825</v>
      </c>
      <c r="B891" s="148" t="s">
        <v>2161</v>
      </c>
      <c r="C891" s="244" t="s">
        <v>159</v>
      </c>
      <c r="D891" s="293">
        <v>43879</v>
      </c>
      <c r="E891" s="338" t="s">
        <v>2265</v>
      </c>
      <c r="F891" s="148" t="s">
        <v>40</v>
      </c>
      <c r="G891" s="294" t="s">
        <v>2089</v>
      </c>
      <c r="H891" s="229"/>
      <c r="I891" s="294" t="s">
        <v>281</v>
      </c>
      <c r="J891" s="136" t="s">
        <v>44</v>
      </c>
      <c r="K891" s="136" t="s">
        <v>40</v>
      </c>
    </row>
    <row r="892" spans="1:12" s="260" customFormat="1" ht="54.75" customHeight="1">
      <c r="A892" s="244" t="s">
        <v>1825</v>
      </c>
      <c r="B892" s="148" t="s">
        <v>2162</v>
      </c>
      <c r="C892" s="244" t="s">
        <v>159</v>
      </c>
      <c r="D892" s="293">
        <v>43879</v>
      </c>
      <c r="E892" s="338" t="s">
        <v>2266</v>
      </c>
      <c r="F892" s="148" t="s">
        <v>40</v>
      </c>
      <c r="G892" s="294" t="s">
        <v>2795</v>
      </c>
      <c r="H892" s="229"/>
      <c r="I892" s="294" t="s">
        <v>281</v>
      </c>
      <c r="J892" s="136" t="s">
        <v>44</v>
      </c>
      <c r="K892" s="136" t="s">
        <v>40</v>
      </c>
    </row>
    <row r="893" spans="1:12" s="260" customFormat="1" ht="54.75" customHeight="1">
      <c r="A893" s="244" t="s">
        <v>1825</v>
      </c>
      <c r="B893" s="148" t="s">
        <v>2163</v>
      </c>
      <c r="C893" s="244" t="s">
        <v>39</v>
      </c>
      <c r="D893" s="293">
        <v>43880</v>
      </c>
      <c r="E893" s="338" t="s">
        <v>2267</v>
      </c>
      <c r="F893" s="148" t="s">
        <v>40</v>
      </c>
      <c r="G893" s="294" t="s">
        <v>2090</v>
      </c>
      <c r="H893" s="229">
        <v>43898</v>
      </c>
      <c r="I893" s="294" t="s">
        <v>416</v>
      </c>
      <c r="J893" s="136" t="s">
        <v>44</v>
      </c>
      <c r="K893" s="136" t="s">
        <v>40</v>
      </c>
      <c r="L893" s="332"/>
    </row>
    <row r="894" spans="1:12" s="260" customFormat="1" ht="54.75" customHeight="1">
      <c r="A894" s="244" t="s">
        <v>1825</v>
      </c>
      <c r="B894" s="148" t="s">
        <v>2164</v>
      </c>
      <c r="C894" s="244" t="s">
        <v>159</v>
      </c>
      <c r="D894" s="293">
        <v>43880</v>
      </c>
      <c r="E894" s="338" t="s">
        <v>2268</v>
      </c>
      <c r="F894" s="148" t="s">
        <v>40</v>
      </c>
      <c r="G894" s="294" t="s">
        <v>2795</v>
      </c>
      <c r="H894" s="229"/>
      <c r="I894" s="294" t="s">
        <v>281</v>
      </c>
      <c r="J894" s="136" t="s">
        <v>44</v>
      </c>
      <c r="K894" s="136" t="s">
        <v>40</v>
      </c>
    </row>
    <row r="895" spans="1:12" s="260" customFormat="1" ht="54.75" customHeight="1">
      <c r="A895" s="244" t="s">
        <v>1825</v>
      </c>
      <c r="B895" s="148" t="s">
        <v>2165</v>
      </c>
      <c r="C895" s="244" t="s">
        <v>159</v>
      </c>
      <c r="D895" s="293">
        <v>43880</v>
      </c>
      <c r="E895" s="338" t="s">
        <v>2269</v>
      </c>
      <c r="F895" s="148" t="s">
        <v>40</v>
      </c>
      <c r="G895" s="294" t="s">
        <v>2795</v>
      </c>
      <c r="H895" s="229"/>
      <c r="I895" s="294" t="s">
        <v>281</v>
      </c>
      <c r="J895" s="136" t="s">
        <v>44</v>
      </c>
      <c r="K895" s="136" t="s">
        <v>40</v>
      </c>
    </row>
    <row r="896" spans="1:12" s="260" customFormat="1" ht="54.75" customHeight="1">
      <c r="A896" s="244" t="s">
        <v>1825</v>
      </c>
      <c r="B896" s="148" t="s">
        <v>2166</v>
      </c>
      <c r="C896" s="244" t="s">
        <v>159</v>
      </c>
      <c r="D896" s="293">
        <v>43880</v>
      </c>
      <c r="E896" s="338" t="s">
        <v>2270</v>
      </c>
      <c r="F896" s="148" t="s">
        <v>40</v>
      </c>
      <c r="G896" s="294" t="s">
        <v>2795</v>
      </c>
      <c r="H896" s="229"/>
      <c r="I896" s="294" t="s">
        <v>281</v>
      </c>
      <c r="J896" s="136" t="s">
        <v>44</v>
      </c>
      <c r="K896" s="136" t="s">
        <v>40</v>
      </c>
    </row>
    <row r="897" spans="1:12" s="260" customFormat="1" ht="54.75" customHeight="1">
      <c r="A897" s="244" t="s">
        <v>1825</v>
      </c>
      <c r="B897" s="148" t="s">
        <v>2167</v>
      </c>
      <c r="C897" s="244" t="s">
        <v>159</v>
      </c>
      <c r="D897" s="293">
        <v>43880</v>
      </c>
      <c r="E897" s="338" t="s">
        <v>2271</v>
      </c>
      <c r="F897" s="148" t="s">
        <v>40</v>
      </c>
      <c r="G897" s="294" t="s">
        <v>2090</v>
      </c>
      <c r="H897" s="229">
        <v>43896</v>
      </c>
      <c r="I897" s="294" t="s">
        <v>2809</v>
      </c>
      <c r="J897" s="136" t="s">
        <v>44</v>
      </c>
      <c r="K897" s="136" t="s">
        <v>40</v>
      </c>
      <c r="L897" s="332"/>
    </row>
    <row r="898" spans="1:12" s="260" customFormat="1" ht="54.75" customHeight="1">
      <c r="A898" s="244" t="s">
        <v>1825</v>
      </c>
      <c r="B898" s="148" t="s">
        <v>2168</v>
      </c>
      <c r="C898" s="244" t="s">
        <v>159</v>
      </c>
      <c r="D898" s="293">
        <v>43880</v>
      </c>
      <c r="E898" s="338" t="s">
        <v>2076</v>
      </c>
      <c r="F898" s="148" t="s">
        <v>40</v>
      </c>
      <c r="G898" s="294" t="s">
        <v>2089</v>
      </c>
      <c r="H898" s="229"/>
      <c r="I898" s="294" t="s">
        <v>281</v>
      </c>
      <c r="J898" s="136" t="s">
        <v>44</v>
      </c>
      <c r="K898" s="136" t="s">
        <v>40</v>
      </c>
    </row>
    <row r="899" spans="1:12" s="260" customFormat="1" ht="54.75" customHeight="1">
      <c r="A899" s="244" t="s">
        <v>1825</v>
      </c>
      <c r="B899" s="148" t="s">
        <v>2169</v>
      </c>
      <c r="C899" s="244" t="s">
        <v>159</v>
      </c>
      <c r="D899" s="293">
        <v>43880</v>
      </c>
      <c r="E899" s="338" t="s">
        <v>2272</v>
      </c>
      <c r="F899" s="148" t="s">
        <v>40</v>
      </c>
      <c r="G899" s="294" t="s">
        <v>2089</v>
      </c>
      <c r="H899" s="229"/>
      <c r="I899" s="294" t="s">
        <v>281</v>
      </c>
      <c r="J899" s="136" t="s">
        <v>44</v>
      </c>
      <c r="K899" s="136" t="s">
        <v>40</v>
      </c>
    </row>
    <row r="900" spans="1:12" s="260" customFormat="1" ht="54.75" customHeight="1">
      <c r="A900" s="244" t="s">
        <v>1825</v>
      </c>
      <c r="B900" s="148" t="s">
        <v>2170</v>
      </c>
      <c r="C900" s="244" t="s">
        <v>159</v>
      </c>
      <c r="D900" s="293">
        <v>43881</v>
      </c>
      <c r="E900" s="338" t="s">
        <v>2273</v>
      </c>
      <c r="F900" s="148" t="s">
        <v>40</v>
      </c>
      <c r="G900" s="294" t="s">
        <v>2795</v>
      </c>
      <c r="H900" s="229"/>
      <c r="I900" s="294" t="s">
        <v>281</v>
      </c>
      <c r="J900" s="136" t="s">
        <v>44</v>
      </c>
      <c r="K900" s="136" t="s">
        <v>40</v>
      </c>
    </row>
    <row r="901" spans="1:12" s="260" customFormat="1" ht="54.75" customHeight="1">
      <c r="A901" s="244" t="s">
        <v>1825</v>
      </c>
      <c r="B901" s="148" t="s">
        <v>2171</v>
      </c>
      <c r="C901" s="244" t="s">
        <v>39</v>
      </c>
      <c r="D901" s="293">
        <v>43881</v>
      </c>
      <c r="E901" s="338" t="s">
        <v>2274</v>
      </c>
      <c r="F901" s="148" t="s">
        <v>40</v>
      </c>
      <c r="G901" s="294" t="s">
        <v>2090</v>
      </c>
      <c r="H901" s="229">
        <v>43898</v>
      </c>
      <c r="I901" s="294" t="s">
        <v>1701</v>
      </c>
      <c r="J901" s="136" t="s">
        <v>44</v>
      </c>
      <c r="K901" s="136" t="s">
        <v>40</v>
      </c>
      <c r="L901" s="332"/>
    </row>
    <row r="902" spans="1:12" s="260" customFormat="1" ht="54.75" customHeight="1">
      <c r="A902" s="244" t="s">
        <v>1825</v>
      </c>
      <c r="B902" s="148" t="s">
        <v>2172</v>
      </c>
      <c r="C902" s="244" t="s">
        <v>159</v>
      </c>
      <c r="D902" s="293">
        <v>43882</v>
      </c>
      <c r="E902" s="338" t="s">
        <v>2275</v>
      </c>
      <c r="F902" s="148" t="s">
        <v>40</v>
      </c>
      <c r="G902" s="294" t="s">
        <v>2795</v>
      </c>
      <c r="H902" s="229"/>
      <c r="I902" s="294" t="s">
        <v>281</v>
      </c>
      <c r="J902" s="136" t="s">
        <v>44</v>
      </c>
      <c r="K902" s="136" t="s">
        <v>40</v>
      </c>
    </row>
    <row r="903" spans="1:12" s="260" customFormat="1" ht="54.75" customHeight="1">
      <c r="A903" s="244" t="s">
        <v>1825</v>
      </c>
      <c r="B903" s="148" t="s">
        <v>2173</v>
      </c>
      <c r="C903" s="244" t="s">
        <v>159</v>
      </c>
      <c r="D903" s="293">
        <v>43882</v>
      </c>
      <c r="E903" s="338" t="s">
        <v>2261</v>
      </c>
      <c r="F903" s="148" t="s">
        <v>40</v>
      </c>
      <c r="G903" s="294" t="s">
        <v>2090</v>
      </c>
      <c r="H903" s="229">
        <v>43885</v>
      </c>
      <c r="I903" s="294" t="s">
        <v>1722</v>
      </c>
      <c r="J903" s="136" t="s">
        <v>44</v>
      </c>
      <c r="K903" s="136" t="s">
        <v>40</v>
      </c>
      <c r="L903" s="332"/>
    </row>
    <row r="904" spans="1:12" s="260" customFormat="1" ht="54.75" customHeight="1">
      <c r="A904" s="244" t="s">
        <v>1825</v>
      </c>
      <c r="B904" s="148" t="s">
        <v>2174</v>
      </c>
      <c r="C904" s="244" t="s">
        <v>159</v>
      </c>
      <c r="D904" s="293">
        <v>43882</v>
      </c>
      <c r="E904" s="338" t="s">
        <v>2276</v>
      </c>
      <c r="F904" s="148" t="s">
        <v>40</v>
      </c>
      <c r="G904" s="294" t="s">
        <v>2795</v>
      </c>
      <c r="H904" s="229"/>
      <c r="I904" s="294" t="s">
        <v>281</v>
      </c>
      <c r="J904" s="136" t="s">
        <v>44</v>
      </c>
      <c r="K904" s="136" t="s">
        <v>40</v>
      </c>
    </row>
    <row r="905" spans="1:12" s="260" customFormat="1" ht="54.75" customHeight="1">
      <c r="A905" s="244" t="s">
        <v>1825</v>
      </c>
      <c r="B905" s="148" t="s">
        <v>2175</v>
      </c>
      <c r="C905" s="244" t="s">
        <v>159</v>
      </c>
      <c r="D905" s="293">
        <v>43884</v>
      </c>
      <c r="E905" s="338" t="s">
        <v>2277</v>
      </c>
      <c r="F905" s="148" t="s">
        <v>40</v>
      </c>
      <c r="G905" s="294" t="s">
        <v>2090</v>
      </c>
      <c r="H905" s="229">
        <v>43902</v>
      </c>
      <c r="I905" s="294" t="s">
        <v>416</v>
      </c>
      <c r="J905" s="136" t="s">
        <v>44</v>
      </c>
      <c r="K905" s="136" t="s">
        <v>40</v>
      </c>
      <c r="L905" s="332"/>
    </row>
    <row r="906" spans="1:12" s="260" customFormat="1" ht="54.75" customHeight="1">
      <c r="A906" s="244" t="s">
        <v>1825</v>
      </c>
      <c r="B906" s="148" t="s">
        <v>2176</v>
      </c>
      <c r="C906" s="244" t="s">
        <v>159</v>
      </c>
      <c r="D906" s="293">
        <v>43884</v>
      </c>
      <c r="E906" s="338" t="s">
        <v>2278</v>
      </c>
      <c r="F906" s="148" t="s">
        <v>40</v>
      </c>
      <c r="G906" s="294" t="s">
        <v>75</v>
      </c>
      <c r="H906" s="230" t="s">
        <v>1874</v>
      </c>
      <c r="I906" s="294" t="s">
        <v>2810</v>
      </c>
      <c r="J906" s="136" t="s">
        <v>44</v>
      </c>
      <c r="K906" s="136" t="s">
        <v>40</v>
      </c>
    </row>
    <row r="907" spans="1:12" s="260" customFormat="1" ht="54.75" customHeight="1">
      <c r="A907" s="244" t="s">
        <v>1825</v>
      </c>
      <c r="B907" s="148" t="s">
        <v>2177</v>
      </c>
      <c r="C907" s="244" t="s">
        <v>159</v>
      </c>
      <c r="D907" s="293">
        <v>43884</v>
      </c>
      <c r="E907" s="338" t="s">
        <v>2279</v>
      </c>
      <c r="F907" s="148" t="s">
        <v>40</v>
      </c>
      <c r="G907" s="294" t="s">
        <v>2090</v>
      </c>
      <c r="H907" s="229">
        <v>43898</v>
      </c>
      <c r="I907" s="294" t="s">
        <v>477</v>
      </c>
      <c r="J907" s="136" t="s">
        <v>44</v>
      </c>
      <c r="K907" s="136" t="s">
        <v>40</v>
      </c>
      <c r="L907" s="332"/>
    </row>
    <row r="908" spans="1:12" s="260" customFormat="1" ht="54.75" customHeight="1">
      <c r="A908" s="244" t="s">
        <v>1825</v>
      </c>
      <c r="B908" s="148" t="s">
        <v>2178</v>
      </c>
      <c r="C908" s="244" t="s">
        <v>159</v>
      </c>
      <c r="D908" s="293">
        <v>43885</v>
      </c>
      <c r="E908" s="338" t="s">
        <v>2280</v>
      </c>
      <c r="F908" s="148" t="s">
        <v>40</v>
      </c>
      <c r="G908" s="294" t="s">
        <v>2795</v>
      </c>
      <c r="H908" s="229"/>
      <c r="I908" s="294" t="s">
        <v>281</v>
      </c>
      <c r="J908" s="136" t="s">
        <v>44</v>
      </c>
      <c r="K908" s="136" t="s">
        <v>40</v>
      </c>
    </row>
    <row r="909" spans="1:12" s="260" customFormat="1" ht="54.75" customHeight="1">
      <c r="A909" s="244" t="s">
        <v>1825</v>
      </c>
      <c r="B909" s="148" t="s">
        <v>2179</v>
      </c>
      <c r="C909" s="244" t="s">
        <v>39</v>
      </c>
      <c r="D909" s="293">
        <v>43885</v>
      </c>
      <c r="E909" s="338" t="s">
        <v>2281</v>
      </c>
      <c r="F909" s="148" t="s">
        <v>40</v>
      </c>
      <c r="G909" s="294" t="s">
        <v>75</v>
      </c>
      <c r="H909" s="230" t="s">
        <v>1874</v>
      </c>
      <c r="I909" s="294" t="s">
        <v>2811</v>
      </c>
      <c r="J909" s="136" t="s">
        <v>44</v>
      </c>
      <c r="K909" s="136" t="s">
        <v>40</v>
      </c>
    </row>
    <row r="910" spans="1:12" s="260" customFormat="1" ht="54.75" customHeight="1">
      <c r="A910" s="244" t="s">
        <v>1825</v>
      </c>
      <c r="B910" s="148" t="s">
        <v>2180</v>
      </c>
      <c r="C910" s="244" t="s">
        <v>159</v>
      </c>
      <c r="D910" s="293">
        <v>43886</v>
      </c>
      <c r="E910" s="338" t="s">
        <v>2282</v>
      </c>
      <c r="F910" s="148" t="s">
        <v>40</v>
      </c>
      <c r="G910" s="294" t="s">
        <v>2089</v>
      </c>
      <c r="H910" s="229"/>
      <c r="I910" s="294" t="s">
        <v>281</v>
      </c>
      <c r="J910" s="136" t="s">
        <v>44</v>
      </c>
      <c r="K910" s="136" t="s">
        <v>40</v>
      </c>
    </row>
    <row r="911" spans="1:12" s="260" customFormat="1" ht="54.75" customHeight="1">
      <c r="A911" s="244" t="s">
        <v>1825</v>
      </c>
      <c r="B911" s="148" t="s">
        <v>2181</v>
      </c>
      <c r="C911" s="244" t="s">
        <v>159</v>
      </c>
      <c r="D911" s="293">
        <v>43887</v>
      </c>
      <c r="E911" s="338" t="s">
        <v>2283</v>
      </c>
      <c r="F911" s="148" t="s">
        <v>40</v>
      </c>
      <c r="G911" s="294" t="s">
        <v>2089</v>
      </c>
      <c r="H911" s="229"/>
      <c r="I911" s="294" t="s">
        <v>281</v>
      </c>
      <c r="J911" s="136" t="s">
        <v>44</v>
      </c>
      <c r="K911" s="136" t="s">
        <v>40</v>
      </c>
    </row>
    <row r="912" spans="1:12" s="260" customFormat="1" ht="54.75" customHeight="1">
      <c r="A912" s="244" t="s">
        <v>1825</v>
      </c>
      <c r="B912" s="148" t="s">
        <v>2182</v>
      </c>
      <c r="C912" s="244" t="s">
        <v>159</v>
      </c>
      <c r="D912" s="293">
        <v>43887</v>
      </c>
      <c r="E912" s="338" t="s">
        <v>2284</v>
      </c>
      <c r="F912" s="148" t="s">
        <v>40</v>
      </c>
      <c r="G912" s="294" t="s">
        <v>2089</v>
      </c>
      <c r="H912" s="229"/>
      <c r="I912" s="294" t="s">
        <v>281</v>
      </c>
      <c r="J912" s="136" t="s">
        <v>44</v>
      </c>
      <c r="K912" s="136" t="s">
        <v>40</v>
      </c>
    </row>
    <row r="913" spans="1:11" s="260" customFormat="1" ht="54.75" customHeight="1">
      <c r="A913" s="244" t="s">
        <v>1825</v>
      </c>
      <c r="B913" s="148" t="s">
        <v>2183</v>
      </c>
      <c r="C913" s="244" t="s">
        <v>159</v>
      </c>
      <c r="D913" s="293">
        <v>43887</v>
      </c>
      <c r="E913" s="338" t="s">
        <v>2285</v>
      </c>
      <c r="F913" s="148" t="s">
        <v>40</v>
      </c>
      <c r="G913" s="294" t="s">
        <v>1873</v>
      </c>
      <c r="H913" s="229"/>
      <c r="I913" s="294" t="s">
        <v>281</v>
      </c>
      <c r="J913" s="136" t="s">
        <v>44</v>
      </c>
      <c r="K913" s="136" t="s">
        <v>40</v>
      </c>
    </row>
    <row r="914" spans="1:11" s="260" customFormat="1" ht="54.75" customHeight="1">
      <c r="A914" s="244" t="s">
        <v>1825</v>
      </c>
      <c r="B914" s="148" t="s">
        <v>2184</v>
      </c>
      <c r="C914" s="244" t="s">
        <v>159</v>
      </c>
      <c r="D914" s="293">
        <v>43887</v>
      </c>
      <c r="E914" s="338" t="s">
        <v>2261</v>
      </c>
      <c r="F914" s="148" t="s">
        <v>40</v>
      </c>
      <c r="G914" s="294" t="s">
        <v>2089</v>
      </c>
      <c r="H914" s="229"/>
      <c r="I914" s="294" t="s">
        <v>281</v>
      </c>
      <c r="J914" s="136" t="s">
        <v>44</v>
      </c>
      <c r="K914" s="136" t="s">
        <v>40</v>
      </c>
    </row>
    <row r="915" spans="1:11" s="260" customFormat="1" ht="54.75" customHeight="1">
      <c r="A915" s="244" t="s">
        <v>1825</v>
      </c>
      <c r="B915" s="148" t="s">
        <v>2185</v>
      </c>
      <c r="C915" s="244" t="s">
        <v>159</v>
      </c>
      <c r="D915" s="293">
        <v>43887</v>
      </c>
      <c r="E915" s="338" t="s">
        <v>2286</v>
      </c>
      <c r="F915" s="148" t="s">
        <v>40</v>
      </c>
      <c r="G915" s="294" t="s">
        <v>2089</v>
      </c>
      <c r="H915" s="229"/>
      <c r="I915" s="294" t="s">
        <v>281</v>
      </c>
      <c r="J915" s="136" t="s">
        <v>44</v>
      </c>
      <c r="K915" s="136" t="s">
        <v>40</v>
      </c>
    </row>
    <row r="916" spans="1:11" s="260" customFormat="1" ht="54.75" customHeight="1">
      <c r="A916" s="244" t="s">
        <v>1825</v>
      </c>
      <c r="B916" s="148" t="s">
        <v>2186</v>
      </c>
      <c r="C916" s="244" t="s">
        <v>159</v>
      </c>
      <c r="D916" s="293">
        <v>43887</v>
      </c>
      <c r="E916" s="338" t="s">
        <v>2287</v>
      </c>
      <c r="F916" s="148" t="s">
        <v>40</v>
      </c>
      <c r="G916" s="294" t="s">
        <v>2795</v>
      </c>
      <c r="H916" s="229"/>
      <c r="I916" s="294" t="s">
        <v>281</v>
      </c>
      <c r="J916" s="136" t="s">
        <v>44</v>
      </c>
      <c r="K916" s="136" t="s">
        <v>40</v>
      </c>
    </row>
    <row r="917" spans="1:11" s="260" customFormat="1" ht="54.75" customHeight="1">
      <c r="A917" s="244" t="s">
        <v>1825</v>
      </c>
      <c r="B917" s="148" t="s">
        <v>2187</v>
      </c>
      <c r="C917" s="244" t="s">
        <v>159</v>
      </c>
      <c r="D917" s="293">
        <v>43887</v>
      </c>
      <c r="E917" s="338" t="s">
        <v>2288</v>
      </c>
      <c r="F917" s="148" t="s">
        <v>40</v>
      </c>
      <c r="G917" s="294" t="s">
        <v>2795</v>
      </c>
      <c r="H917" s="229"/>
      <c r="I917" s="294" t="s">
        <v>281</v>
      </c>
      <c r="J917" s="136" t="s">
        <v>44</v>
      </c>
      <c r="K917" s="136" t="s">
        <v>40</v>
      </c>
    </row>
    <row r="918" spans="1:11" s="260" customFormat="1" ht="54.75" customHeight="1">
      <c r="A918" s="244" t="s">
        <v>1825</v>
      </c>
      <c r="B918" s="148" t="s">
        <v>2188</v>
      </c>
      <c r="C918" s="244" t="s">
        <v>159</v>
      </c>
      <c r="D918" s="293">
        <v>43888</v>
      </c>
      <c r="E918" s="338" t="s">
        <v>2289</v>
      </c>
      <c r="F918" s="148" t="s">
        <v>40</v>
      </c>
      <c r="G918" s="294" t="s">
        <v>2795</v>
      </c>
      <c r="H918" s="229"/>
      <c r="I918" s="294" t="s">
        <v>281</v>
      </c>
      <c r="J918" s="136" t="s">
        <v>44</v>
      </c>
      <c r="K918" s="136" t="s">
        <v>40</v>
      </c>
    </row>
    <row r="919" spans="1:11" s="260" customFormat="1" ht="54.75" customHeight="1">
      <c r="A919" s="244" t="s">
        <v>1825</v>
      </c>
      <c r="B919" s="148" t="s">
        <v>2189</v>
      </c>
      <c r="C919" s="244" t="s">
        <v>159</v>
      </c>
      <c r="D919" s="293">
        <v>43888</v>
      </c>
      <c r="E919" s="338" t="s">
        <v>2290</v>
      </c>
      <c r="F919" s="148" t="s">
        <v>40</v>
      </c>
      <c r="G919" s="294" t="s">
        <v>1873</v>
      </c>
      <c r="H919" s="229"/>
      <c r="I919" s="294" t="s">
        <v>281</v>
      </c>
      <c r="J919" s="136" t="s">
        <v>44</v>
      </c>
      <c r="K919" s="136" t="s">
        <v>40</v>
      </c>
    </row>
    <row r="920" spans="1:11" s="260" customFormat="1" ht="54.75" customHeight="1">
      <c r="A920" s="244" t="s">
        <v>1825</v>
      </c>
      <c r="B920" s="148" t="s">
        <v>2190</v>
      </c>
      <c r="C920" s="244" t="s">
        <v>159</v>
      </c>
      <c r="D920" s="293">
        <v>43888</v>
      </c>
      <c r="E920" s="338" t="s">
        <v>2291</v>
      </c>
      <c r="F920" s="148" t="s">
        <v>40</v>
      </c>
      <c r="G920" s="294" t="s">
        <v>2089</v>
      </c>
      <c r="H920" s="229"/>
      <c r="I920" s="294" t="s">
        <v>281</v>
      </c>
      <c r="J920" s="136" t="s">
        <v>44</v>
      </c>
      <c r="K920" s="136" t="s">
        <v>40</v>
      </c>
    </row>
    <row r="921" spans="1:11" s="260" customFormat="1" ht="54.75" customHeight="1">
      <c r="A921" s="244" t="s">
        <v>1825</v>
      </c>
      <c r="B921" s="148" t="s">
        <v>2191</v>
      </c>
      <c r="C921" s="244" t="s">
        <v>39</v>
      </c>
      <c r="D921" s="293">
        <v>43888</v>
      </c>
      <c r="E921" s="338" t="s">
        <v>2292</v>
      </c>
      <c r="F921" s="148" t="s">
        <v>40</v>
      </c>
      <c r="G921" s="294" t="s">
        <v>2795</v>
      </c>
      <c r="H921" s="229"/>
      <c r="I921" s="294" t="s">
        <v>281</v>
      </c>
      <c r="J921" s="136" t="s">
        <v>44</v>
      </c>
      <c r="K921" s="136" t="s">
        <v>40</v>
      </c>
    </row>
    <row r="922" spans="1:11" s="260" customFormat="1" ht="54.75" customHeight="1">
      <c r="A922" s="244" t="s">
        <v>1825</v>
      </c>
      <c r="B922" s="148" t="s">
        <v>2192</v>
      </c>
      <c r="C922" s="244" t="s">
        <v>159</v>
      </c>
      <c r="D922" s="293">
        <v>43889</v>
      </c>
      <c r="E922" s="338" t="s">
        <v>2293</v>
      </c>
      <c r="F922" s="148" t="s">
        <v>40</v>
      </c>
      <c r="G922" s="294" t="s">
        <v>2795</v>
      </c>
      <c r="H922" s="229"/>
      <c r="I922" s="294" t="s">
        <v>281</v>
      </c>
      <c r="J922" s="136" t="s">
        <v>44</v>
      </c>
      <c r="K922" s="136" t="s">
        <v>40</v>
      </c>
    </row>
    <row r="923" spans="1:11" s="260" customFormat="1" ht="54.75" customHeight="1">
      <c r="A923" s="244" t="s">
        <v>1825</v>
      </c>
      <c r="B923" s="148" t="s">
        <v>2193</v>
      </c>
      <c r="C923" s="244" t="s">
        <v>159</v>
      </c>
      <c r="D923" s="293">
        <v>43889</v>
      </c>
      <c r="E923" s="338" t="s">
        <v>2294</v>
      </c>
      <c r="F923" s="148" t="s">
        <v>40</v>
      </c>
      <c r="G923" s="294" t="s">
        <v>2795</v>
      </c>
      <c r="H923" s="229"/>
      <c r="I923" s="294" t="s">
        <v>281</v>
      </c>
      <c r="J923" s="136" t="s">
        <v>44</v>
      </c>
      <c r="K923" s="136" t="s">
        <v>40</v>
      </c>
    </row>
    <row r="924" spans="1:11" s="260" customFormat="1" ht="54.75" customHeight="1">
      <c r="A924" s="244" t="s">
        <v>1825</v>
      </c>
      <c r="B924" s="148" t="s">
        <v>2194</v>
      </c>
      <c r="C924" s="244" t="s">
        <v>159</v>
      </c>
      <c r="D924" s="293">
        <v>43889</v>
      </c>
      <c r="E924" s="338" t="s">
        <v>2295</v>
      </c>
      <c r="F924" s="148" t="s">
        <v>40</v>
      </c>
      <c r="G924" s="294" t="s">
        <v>2089</v>
      </c>
      <c r="H924" s="229"/>
      <c r="I924" s="294" t="s">
        <v>281</v>
      </c>
      <c r="J924" s="136" t="s">
        <v>44</v>
      </c>
      <c r="K924" s="136" t="s">
        <v>40</v>
      </c>
    </row>
    <row r="925" spans="1:11" s="260" customFormat="1" ht="54.75" customHeight="1">
      <c r="A925" s="244" t="s">
        <v>1825</v>
      </c>
      <c r="B925" s="148" t="s">
        <v>2195</v>
      </c>
      <c r="C925" s="244" t="s">
        <v>39</v>
      </c>
      <c r="D925" s="293">
        <v>43889</v>
      </c>
      <c r="E925" s="338" t="s">
        <v>2296</v>
      </c>
      <c r="F925" s="148" t="s">
        <v>40</v>
      </c>
      <c r="G925" s="294" t="s">
        <v>75</v>
      </c>
      <c r="H925" s="230" t="s">
        <v>1874</v>
      </c>
      <c r="I925" s="294" t="s">
        <v>1692</v>
      </c>
      <c r="J925" s="136" t="s">
        <v>44</v>
      </c>
      <c r="K925" s="136" t="s">
        <v>40</v>
      </c>
    </row>
    <row r="926" spans="1:11" s="260" customFormat="1" ht="54.75" customHeight="1">
      <c r="A926" s="244" t="s">
        <v>1825</v>
      </c>
      <c r="B926" s="148" t="s">
        <v>2196</v>
      </c>
      <c r="C926" s="244" t="s">
        <v>159</v>
      </c>
      <c r="D926" s="293">
        <v>43890</v>
      </c>
      <c r="E926" s="338" t="s">
        <v>2297</v>
      </c>
      <c r="F926" s="148" t="s">
        <v>40</v>
      </c>
      <c r="G926" s="294" t="s">
        <v>2795</v>
      </c>
      <c r="H926" s="229"/>
      <c r="I926" s="294" t="s">
        <v>281</v>
      </c>
      <c r="J926" s="136" t="s">
        <v>44</v>
      </c>
      <c r="K926" s="136" t="s">
        <v>40</v>
      </c>
    </row>
    <row r="927" spans="1:11" s="260" customFormat="1" ht="54.75" customHeight="1">
      <c r="A927" s="244" t="s">
        <v>1825</v>
      </c>
      <c r="B927" s="148" t="s">
        <v>2197</v>
      </c>
      <c r="C927" s="244" t="s">
        <v>159</v>
      </c>
      <c r="D927" s="293">
        <v>43890</v>
      </c>
      <c r="E927" s="338" t="s">
        <v>2298</v>
      </c>
      <c r="F927" s="148" t="s">
        <v>40</v>
      </c>
      <c r="G927" s="294" t="s">
        <v>2089</v>
      </c>
      <c r="H927" s="229"/>
      <c r="I927" s="294" t="s">
        <v>281</v>
      </c>
      <c r="J927" s="136" t="s">
        <v>44</v>
      </c>
      <c r="K927" s="136" t="s">
        <v>40</v>
      </c>
    </row>
    <row r="928" spans="1:11" s="260" customFormat="1" ht="54.75" customHeight="1">
      <c r="A928" s="244" t="s">
        <v>1825</v>
      </c>
      <c r="B928" s="183" t="s">
        <v>2198</v>
      </c>
      <c r="C928" s="242" t="s">
        <v>159</v>
      </c>
      <c r="D928" s="309">
        <v>43890</v>
      </c>
      <c r="E928" s="339" t="s">
        <v>2299</v>
      </c>
      <c r="F928" s="183" t="s">
        <v>40</v>
      </c>
      <c r="G928" s="310" t="s">
        <v>2089</v>
      </c>
      <c r="H928" s="232"/>
      <c r="I928" s="294" t="s">
        <v>281</v>
      </c>
      <c r="J928" s="139" t="s">
        <v>44</v>
      </c>
      <c r="K928" s="136" t="s">
        <v>40</v>
      </c>
    </row>
    <row r="929" spans="1:12" s="260" customFormat="1" ht="54.75" customHeight="1">
      <c r="A929" s="313" t="s">
        <v>1825</v>
      </c>
      <c r="B929" s="148" t="s">
        <v>2348</v>
      </c>
      <c r="C929" s="148" t="s">
        <v>159</v>
      </c>
      <c r="D929" s="293">
        <v>43892</v>
      </c>
      <c r="E929" s="338" t="s">
        <v>2344</v>
      </c>
      <c r="F929" s="148" t="s">
        <v>40</v>
      </c>
      <c r="G929" s="294" t="s">
        <v>2089</v>
      </c>
      <c r="H929" s="159"/>
      <c r="I929" s="294" t="s">
        <v>281</v>
      </c>
      <c r="J929" s="148" t="s">
        <v>44</v>
      </c>
      <c r="K929" s="136" t="s">
        <v>40</v>
      </c>
    </row>
    <row r="930" spans="1:12" s="260" customFormat="1" ht="54.75" customHeight="1">
      <c r="A930" s="313" t="s">
        <v>1825</v>
      </c>
      <c r="B930" s="148" t="s">
        <v>2349</v>
      </c>
      <c r="C930" s="148" t="s">
        <v>159</v>
      </c>
      <c r="D930" s="293">
        <v>43892</v>
      </c>
      <c r="E930" s="338" t="s">
        <v>2345</v>
      </c>
      <c r="F930" s="148" t="s">
        <v>40</v>
      </c>
      <c r="G930" s="294" t="s">
        <v>2795</v>
      </c>
      <c r="H930" s="159"/>
      <c r="I930" s="294" t="s">
        <v>281</v>
      </c>
      <c r="J930" s="148" t="s">
        <v>44</v>
      </c>
      <c r="K930" s="136" t="s">
        <v>40</v>
      </c>
    </row>
    <row r="931" spans="1:12" s="260" customFormat="1" ht="54.75" customHeight="1">
      <c r="A931" s="313" t="s">
        <v>1825</v>
      </c>
      <c r="B931" s="148" t="s">
        <v>2350</v>
      </c>
      <c r="C931" s="148" t="s">
        <v>39</v>
      </c>
      <c r="D931" s="293">
        <v>43892</v>
      </c>
      <c r="E931" s="338" t="s">
        <v>2346</v>
      </c>
      <c r="F931" s="148" t="s">
        <v>40</v>
      </c>
      <c r="G931" s="294" t="s">
        <v>2090</v>
      </c>
      <c r="H931" s="159">
        <v>43892</v>
      </c>
      <c r="I931" s="294" t="s">
        <v>281</v>
      </c>
      <c r="J931" s="148" t="s">
        <v>44</v>
      </c>
      <c r="K931" s="136" t="s">
        <v>40</v>
      </c>
      <c r="L931" s="332"/>
    </row>
    <row r="932" spans="1:12" s="260" customFormat="1" ht="54.75" customHeight="1">
      <c r="A932" s="313" t="s">
        <v>1825</v>
      </c>
      <c r="B932" s="148" t="s">
        <v>2301</v>
      </c>
      <c r="C932" s="148" t="s">
        <v>159</v>
      </c>
      <c r="D932" s="293">
        <v>43892</v>
      </c>
      <c r="E932" s="338" t="s">
        <v>2347</v>
      </c>
      <c r="F932" s="148" t="s">
        <v>40</v>
      </c>
      <c r="G932" s="294" t="s">
        <v>2090</v>
      </c>
      <c r="H932" s="159">
        <v>43892</v>
      </c>
      <c r="I932" s="294" t="s">
        <v>281</v>
      </c>
      <c r="J932" s="148" t="s">
        <v>44</v>
      </c>
      <c r="K932" s="136" t="s">
        <v>40</v>
      </c>
      <c r="L932" s="332"/>
    </row>
    <row r="933" spans="1:12" s="260" customFormat="1" ht="54.75" customHeight="1">
      <c r="A933" s="313" t="s">
        <v>1825</v>
      </c>
      <c r="B933" s="148" t="s">
        <v>2300</v>
      </c>
      <c r="C933" s="148" t="s">
        <v>159</v>
      </c>
      <c r="D933" s="293">
        <v>43892</v>
      </c>
      <c r="E933" s="338" t="s">
        <v>2323</v>
      </c>
      <c r="F933" s="148" t="s">
        <v>40</v>
      </c>
      <c r="G933" s="294" t="s">
        <v>2089</v>
      </c>
      <c r="H933" s="159"/>
      <c r="I933" s="294" t="s">
        <v>281</v>
      </c>
      <c r="J933" s="148" t="s">
        <v>44</v>
      </c>
      <c r="K933" s="136" t="s">
        <v>40</v>
      </c>
      <c r="L933" s="332"/>
    </row>
    <row r="934" spans="1:12" s="260" customFormat="1" ht="54.75" customHeight="1">
      <c r="A934" s="313" t="s">
        <v>1825</v>
      </c>
      <c r="B934" s="148" t="s">
        <v>2301</v>
      </c>
      <c r="C934" s="148" t="s">
        <v>159</v>
      </c>
      <c r="D934" s="293">
        <v>43892</v>
      </c>
      <c r="E934" s="338" t="s">
        <v>2324</v>
      </c>
      <c r="F934" s="148" t="s">
        <v>40</v>
      </c>
      <c r="G934" s="294" t="s">
        <v>1873</v>
      </c>
      <c r="H934" s="159"/>
      <c r="I934" s="294" t="s">
        <v>281</v>
      </c>
      <c r="J934" s="148" t="s">
        <v>44</v>
      </c>
      <c r="K934" s="136" t="s">
        <v>40</v>
      </c>
    </row>
    <row r="935" spans="1:12" s="260" customFormat="1" ht="54.75" customHeight="1">
      <c r="A935" s="313" t="s">
        <v>1825</v>
      </c>
      <c r="B935" s="148" t="s">
        <v>2302</v>
      </c>
      <c r="C935" s="148" t="s">
        <v>159</v>
      </c>
      <c r="D935" s="293">
        <v>43893</v>
      </c>
      <c r="E935" s="338" t="s">
        <v>2325</v>
      </c>
      <c r="F935" s="148" t="s">
        <v>40</v>
      </c>
      <c r="G935" s="294" t="s">
        <v>2090</v>
      </c>
      <c r="H935" s="159">
        <v>43894</v>
      </c>
      <c r="I935" s="294" t="s">
        <v>281</v>
      </c>
      <c r="J935" s="148" t="s">
        <v>44</v>
      </c>
      <c r="K935" s="136" t="s">
        <v>40</v>
      </c>
      <c r="L935" s="332"/>
    </row>
    <row r="936" spans="1:12" s="260" customFormat="1" ht="54.75" customHeight="1">
      <c r="A936" s="313" t="s">
        <v>1825</v>
      </c>
      <c r="B936" s="148" t="s">
        <v>2303</v>
      </c>
      <c r="C936" s="148" t="s">
        <v>159</v>
      </c>
      <c r="D936" s="293">
        <v>43893</v>
      </c>
      <c r="E936" s="338" t="s">
        <v>2326</v>
      </c>
      <c r="F936" s="148" t="s">
        <v>40</v>
      </c>
      <c r="G936" s="294" t="s">
        <v>2795</v>
      </c>
      <c r="H936" s="159"/>
      <c r="I936" s="294" t="s">
        <v>281</v>
      </c>
      <c r="J936" s="148" t="s">
        <v>44</v>
      </c>
      <c r="K936" s="136" t="s">
        <v>40</v>
      </c>
    </row>
    <row r="937" spans="1:12" s="260" customFormat="1" ht="54.75" customHeight="1">
      <c r="A937" s="313" t="s">
        <v>1825</v>
      </c>
      <c r="B937" s="148" t="s">
        <v>2304</v>
      </c>
      <c r="C937" s="148" t="s">
        <v>159</v>
      </c>
      <c r="D937" s="293">
        <v>43893</v>
      </c>
      <c r="E937" s="338" t="s">
        <v>2327</v>
      </c>
      <c r="F937" s="148" t="s">
        <v>40</v>
      </c>
      <c r="G937" s="294" t="s">
        <v>2089</v>
      </c>
      <c r="H937" s="159"/>
      <c r="I937" s="294" t="s">
        <v>281</v>
      </c>
      <c r="J937" s="148" t="s">
        <v>44</v>
      </c>
      <c r="K937" s="136" t="s">
        <v>40</v>
      </c>
    </row>
    <row r="938" spans="1:12" s="260" customFormat="1" ht="54.75" customHeight="1">
      <c r="A938" s="313" t="s">
        <v>1825</v>
      </c>
      <c r="B938" s="148" t="s">
        <v>2305</v>
      </c>
      <c r="C938" s="148" t="s">
        <v>159</v>
      </c>
      <c r="D938" s="293">
        <v>43893</v>
      </c>
      <c r="E938" s="338" t="s">
        <v>2328</v>
      </c>
      <c r="F938" s="148" t="s">
        <v>40</v>
      </c>
      <c r="G938" s="294" t="s">
        <v>2089</v>
      </c>
      <c r="H938" s="159"/>
      <c r="I938" s="294" t="s">
        <v>281</v>
      </c>
      <c r="J938" s="148" t="s">
        <v>44</v>
      </c>
      <c r="K938" s="136" t="s">
        <v>40</v>
      </c>
    </row>
    <row r="939" spans="1:12" s="260" customFormat="1" ht="54.75" customHeight="1">
      <c r="A939" s="313" t="s">
        <v>1825</v>
      </c>
      <c r="B939" s="148" t="s">
        <v>2306</v>
      </c>
      <c r="C939" s="148" t="s">
        <v>159</v>
      </c>
      <c r="D939" s="293">
        <v>43893</v>
      </c>
      <c r="E939" s="338" t="s">
        <v>2329</v>
      </c>
      <c r="F939" s="148" t="s">
        <v>40</v>
      </c>
      <c r="G939" s="294" t="s">
        <v>2089</v>
      </c>
      <c r="H939" s="159"/>
      <c r="I939" s="294" t="s">
        <v>281</v>
      </c>
      <c r="J939" s="148" t="s">
        <v>44</v>
      </c>
      <c r="K939" s="136" t="s">
        <v>40</v>
      </c>
    </row>
    <row r="940" spans="1:12" s="260" customFormat="1" ht="54.75" customHeight="1">
      <c r="A940" s="313" t="s">
        <v>1825</v>
      </c>
      <c r="B940" s="148" t="s">
        <v>2307</v>
      </c>
      <c r="C940" s="148" t="s">
        <v>159</v>
      </c>
      <c r="D940" s="293">
        <v>43893</v>
      </c>
      <c r="E940" s="338" t="s">
        <v>2076</v>
      </c>
      <c r="F940" s="148" t="s">
        <v>40</v>
      </c>
      <c r="G940" s="294" t="s">
        <v>2089</v>
      </c>
      <c r="H940" s="159"/>
      <c r="I940" s="294" t="s">
        <v>281</v>
      </c>
      <c r="J940" s="148" t="s">
        <v>44</v>
      </c>
      <c r="K940" s="136" t="s">
        <v>40</v>
      </c>
    </row>
    <row r="941" spans="1:12" s="260" customFormat="1" ht="54.75" customHeight="1">
      <c r="A941" s="313" t="s">
        <v>1825</v>
      </c>
      <c r="B941" s="148" t="s">
        <v>2308</v>
      </c>
      <c r="C941" s="148" t="s">
        <v>159</v>
      </c>
      <c r="D941" s="293">
        <v>43893</v>
      </c>
      <c r="E941" s="338" t="s">
        <v>2330</v>
      </c>
      <c r="F941" s="148" t="s">
        <v>40</v>
      </c>
      <c r="G941" s="294" t="s">
        <v>2089</v>
      </c>
      <c r="H941" s="159"/>
      <c r="I941" s="294" t="s">
        <v>281</v>
      </c>
      <c r="J941" s="148" t="s">
        <v>44</v>
      </c>
      <c r="K941" s="136" t="s">
        <v>40</v>
      </c>
    </row>
    <row r="942" spans="1:12" s="260" customFormat="1" ht="54.75" customHeight="1">
      <c r="A942" s="313" t="s">
        <v>1825</v>
      </c>
      <c r="B942" s="148" t="s">
        <v>2309</v>
      </c>
      <c r="C942" s="148" t="s">
        <v>39</v>
      </c>
      <c r="D942" s="293">
        <v>43894</v>
      </c>
      <c r="E942" s="338" t="s">
        <v>2331</v>
      </c>
      <c r="F942" s="148" t="s">
        <v>40</v>
      </c>
      <c r="G942" s="294" t="s">
        <v>2795</v>
      </c>
      <c r="H942" s="159"/>
      <c r="I942" s="294" t="s">
        <v>281</v>
      </c>
      <c r="J942" s="148" t="s">
        <v>44</v>
      </c>
      <c r="K942" s="136" t="s">
        <v>40</v>
      </c>
    </row>
    <row r="943" spans="1:12" s="260" customFormat="1" ht="54.75" customHeight="1">
      <c r="A943" s="313" t="s">
        <v>1825</v>
      </c>
      <c r="B943" s="148" t="s">
        <v>2310</v>
      </c>
      <c r="C943" s="148" t="s">
        <v>159</v>
      </c>
      <c r="D943" s="293">
        <v>43894</v>
      </c>
      <c r="E943" s="338" t="s">
        <v>2332</v>
      </c>
      <c r="F943" s="148" t="s">
        <v>40</v>
      </c>
      <c r="G943" s="294" t="s">
        <v>2089</v>
      </c>
      <c r="H943" s="159"/>
      <c r="I943" s="294" t="s">
        <v>281</v>
      </c>
      <c r="J943" s="148" t="s">
        <v>44</v>
      </c>
      <c r="K943" s="136" t="s">
        <v>40</v>
      </c>
    </row>
    <row r="944" spans="1:12" s="260" customFormat="1" ht="54.75" customHeight="1">
      <c r="A944" s="313" t="s">
        <v>1825</v>
      </c>
      <c r="B944" s="148" t="s">
        <v>2311</v>
      </c>
      <c r="C944" s="148" t="s">
        <v>159</v>
      </c>
      <c r="D944" s="293">
        <v>43894</v>
      </c>
      <c r="E944" s="338" t="s">
        <v>2333</v>
      </c>
      <c r="F944" s="148" t="s">
        <v>40</v>
      </c>
      <c r="G944" s="294" t="s">
        <v>2795</v>
      </c>
      <c r="H944" s="159"/>
      <c r="I944" s="294" t="s">
        <v>281</v>
      </c>
      <c r="J944" s="148" t="s">
        <v>44</v>
      </c>
      <c r="K944" s="136" t="s">
        <v>40</v>
      </c>
    </row>
    <row r="945" spans="1:13" s="260" customFormat="1" ht="54.75" customHeight="1">
      <c r="A945" s="313" t="s">
        <v>1825</v>
      </c>
      <c r="B945" s="148" t="s">
        <v>2312</v>
      </c>
      <c r="C945" s="148" t="s">
        <v>159</v>
      </c>
      <c r="D945" s="293">
        <v>43894</v>
      </c>
      <c r="E945" s="338" t="s">
        <v>2334</v>
      </c>
      <c r="F945" s="148" t="s">
        <v>40</v>
      </c>
      <c r="G945" s="294" t="s">
        <v>2795</v>
      </c>
      <c r="H945" s="159"/>
      <c r="I945" s="294" t="s">
        <v>281</v>
      </c>
      <c r="J945" s="148" t="s">
        <v>44</v>
      </c>
      <c r="K945" s="136" t="s">
        <v>40</v>
      </c>
    </row>
    <row r="946" spans="1:13" s="260" customFormat="1" ht="54.75" customHeight="1">
      <c r="A946" s="313" t="s">
        <v>1825</v>
      </c>
      <c r="B946" s="148" t="s">
        <v>2313</v>
      </c>
      <c r="C946" s="148" t="s">
        <v>159</v>
      </c>
      <c r="D946" s="293">
        <v>43894</v>
      </c>
      <c r="E946" s="338" t="s">
        <v>2335</v>
      </c>
      <c r="F946" s="148" t="s">
        <v>40</v>
      </c>
      <c r="G946" s="294" t="s">
        <v>1872</v>
      </c>
      <c r="H946" s="159"/>
      <c r="I946" s="294" t="s">
        <v>281</v>
      </c>
      <c r="J946" s="148" t="s">
        <v>44</v>
      </c>
      <c r="K946" s="136" t="s">
        <v>40</v>
      </c>
    </row>
    <row r="947" spans="1:13" s="260" customFormat="1" ht="54.75" customHeight="1">
      <c r="A947" s="313" t="s">
        <v>1825</v>
      </c>
      <c r="B947" s="148" t="s">
        <v>2314</v>
      </c>
      <c r="C947" s="148" t="s">
        <v>159</v>
      </c>
      <c r="D947" s="293">
        <v>43894</v>
      </c>
      <c r="E947" s="338" t="s">
        <v>2336</v>
      </c>
      <c r="F947" s="148" t="s">
        <v>40</v>
      </c>
      <c r="G947" s="294" t="s">
        <v>2795</v>
      </c>
      <c r="H947" s="159"/>
      <c r="I947" s="294" t="s">
        <v>281</v>
      </c>
      <c r="J947" s="148" t="s">
        <v>44</v>
      </c>
      <c r="K947" s="136" t="s">
        <v>40</v>
      </c>
    </row>
    <row r="948" spans="1:13" s="260" customFormat="1" ht="54.75" customHeight="1">
      <c r="A948" s="313" t="s">
        <v>1825</v>
      </c>
      <c r="B948" s="148" t="s">
        <v>2315</v>
      </c>
      <c r="C948" s="148" t="s">
        <v>159</v>
      </c>
      <c r="D948" s="293">
        <v>43895</v>
      </c>
      <c r="E948" s="338" t="s">
        <v>2337</v>
      </c>
      <c r="F948" s="148" t="s">
        <v>40</v>
      </c>
      <c r="G948" s="294" t="s">
        <v>2795</v>
      </c>
      <c r="H948" s="159"/>
      <c r="I948" s="294" t="s">
        <v>281</v>
      </c>
      <c r="J948" s="148" t="s">
        <v>44</v>
      </c>
      <c r="K948" s="136" t="s">
        <v>40</v>
      </c>
    </row>
    <row r="949" spans="1:13" s="260" customFormat="1" ht="54.75" customHeight="1">
      <c r="A949" s="313" t="s">
        <v>1825</v>
      </c>
      <c r="B949" s="148" t="s">
        <v>2316</v>
      </c>
      <c r="C949" s="148" t="s">
        <v>159</v>
      </c>
      <c r="D949" s="293">
        <v>43895</v>
      </c>
      <c r="E949" s="338" t="s">
        <v>2338</v>
      </c>
      <c r="F949" s="148" t="s">
        <v>40</v>
      </c>
      <c r="G949" s="294" t="s">
        <v>2795</v>
      </c>
      <c r="H949" s="159"/>
      <c r="I949" s="294" t="s">
        <v>281</v>
      </c>
      <c r="J949" s="148" t="s">
        <v>44</v>
      </c>
      <c r="K949" s="136" t="s">
        <v>40</v>
      </c>
    </row>
    <row r="950" spans="1:13" s="260" customFormat="1" ht="54.75" customHeight="1">
      <c r="A950" s="313" t="s">
        <v>1825</v>
      </c>
      <c r="B950" s="148" t="s">
        <v>2317</v>
      </c>
      <c r="C950" s="148" t="s">
        <v>159</v>
      </c>
      <c r="D950" s="293">
        <v>43895</v>
      </c>
      <c r="E950" s="338" t="s">
        <v>2339</v>
      </c>
      <c r="F950" s="148" t="s">
        <v>40</v>
      </c>
      <c r="G950" s="294" t="s">
        <v>2795</v>
      </c>
      <c r="H950" s="159"/>
      <c r="I950" s="294" t="s">
        <v>281</v>
      </c>
      <c r="J950" s="148" t="s">
        <v>44</v>
      </c>
      <c r="K950" s="136" t="s">
        <v>40</v>
      </c>
    </row>
    <row r="951" spans="1:13" s="260" customFormat="1" ht="54.75" customHeight="1">
      <c r="A951" s="313" t="s">
        <v>1825</v>
      </c>
      <c r="B951" s="148" t="s">
        <v>2318</v>
      </c>
      <c r="C951" s="148" t="s">
        <v>159</v>
      </c>
      <c r="D951" s="293">
        <v>43895</v>
      </c>
      <c r="E951" s="338" t="s">
        <v>2340</v>
      </c>
      <c r="F951" s="148" t="s">
        <v>40</v>
      </c>
      <c r="G951" s="294" t="s">
        <v>2795</v>
      </c>
      <c r="H951" s="159"/>
      <c r="I951" s="294" t="s">
        <v>281</v>
      </c>
      <c r="J951" s="148" t="s">
        <v>44</v>
      </c>
      <c r="K951" s="136" t="s">
        <v>40</v>
      </c>
    </row>
    <row r="952" spans="1:13" s="260" customFormat="1" ht="54.75" customHeight="1">
      <c r="A952" s="313" t="s">
        <v>1825</v>
      </c>
      <c r="B952" s="148" t="s">
        <v>2319</v>
      </c>
      <c r="C952" s="148" t="s">
        <v>159</v>
      </c>
      <c r="D952" s="293">
        <v>43895</v>
      </c>
      <c r="E952" s="338" t="s">
        <v>2076</v>
      </c>
      <c r="F952" s="148" t="s">
        <v>40</v>
      </c>
      <c r="G952" s="294" t="s">
        <v>1872</v>
      </c>
      <c r="H952" s="159"/>
      <c r="I952" s="294" t="s">
        <v>281</v>
      </c>
      <c r="J952" s="148" t="s">
        <v>44</v>
      </c>
      <c r="K952" s="136" t="s">
        <v>40</v>
      </c>
    </row>
    <row r="953" spans="1:13" s="260" customFormat="1" ht="54.75" customHeight="1">
      <c r="A953" s="313" t="s">
        <v>1825</v>
      </c>
      <c r="B953" s="148" t="s">
        <v>2320</v>
      </c>
      <c r="C953" s="148" t="s">
        <v>159</v>
      </c>
      <c r="D953" s="293">
        <v>43896</v>
      </c>
      <c r="E953" s="338" t="s">
        <v>2341</v>
      </c>
      <c r="F953" s="148" t="s">
        <v>40</v>
      </c>
      <c r="G953" s="294" t="s">
        <v>54</v>
      </c>
      <c r="H953" s="159"/>
      <c r="I953" s="294" t="s">
        <v>281</v>
      </c>
      <c r="J953" s="148" t="s">
        <v>44</v>
      </c>
      <c r="K953" s="136" t="s">
        <v>40</v>
      </c>
    </row>
    <row r="954" spans="1:13" s="260" customFormat="1" ht="54.75" customHeight="1">
      <c r="A954" s="313" t="s">
        <v>1825</v>
      </c>
      <c r="B954" s="148" t="s">
        <v>2321</v>
      </c>
      <c r="C954" s="148" t="s">
        <v>39</v>
      </c>
      <c r="D954" s="293">
        <v>43898</v>
      </c>
      <c r="E954" s="338" t="s">
        <v>2342</v>
      </c>
      <c r="F954" s="148" t="s">
        <v>40</v>
      </c>
      <c r="G954" s="294" t="s">
        <v>54</v>
      </c>
      <c r="H954" s="159"/>
      <c r="I954" s="294" t="s">
        <v>281</v>
      </c>
      <c r="J954" s="148" t="s">
        <v>44</v>
      </c>
      <c r="K954" s="136" t="s">
        <v>40</v>
      </c>
    </row>
    <row r="955" spans="1:13" s="349" customFormat="1" ht="54.75" customHeight="1">
      <c r="A955" s="343" t="s">
        <v>1825</v>
      </c>
      <c r="B955" s="344" t="s">
        <v>2322</v>
      </c>
      <c r="C955" s="344" t="s">
        <v>39</v>
      </c>
      <c r="D955" s="345">
        <v>43900</v>
      </c>
      <c r="E955" s="346" t="s">
        <v>2343</v>
      </c>
      <c r="F955" s="344" t="s">
        <v>40</v>
      </c>
      <c r="G955" s="347" t="s">
        <v>54</v>
      </c>
      <c r="H955" s="348"/>
      <c r="I955" s="347" t="s">
        <v>281</v>
      </c>
      <c r="J955" s="344" t="s">
        <v>44</v>
      </c>
      <c r="K955" s="344" t="s">
        <v>40</v>
      </c>
    </row>
    <row r="956" spans="1:13" s="314" customFormat="1" ht="54.75" customHeight="1">
      <c r="A956" s="244" t="s">
        <v>2021</v>
      </c>
      <c r="B956" s="114" t="s">
        <v>2831</v>
      </c>
      <c r="C956" s="148" t="s">
        <v>39</v>
      </c>
      <c r="D956" s="320">
        <v>43985</v>
      </c>
      <c r="E956" s="327" t="s">
        <v>2832</v>
      </c>
      <c r="F956" s="148" t="s">
        <v>40</v>
      </c>
      <c r="G956" s="286" t="s">
        <v>2795</v>
      </c>
      <c r="H956" s="159"/>
      <c r="I956" s="294" t="s">
        <v>281</v>
      </c>
      <c r="J956" s="148" t="s">
        <v>44</v>
      </c>
      <c r="K956" s="136" t="s">
        <v>40</v>
      </c>
      <c r="L956" s="341"/>
      <c r="M956" s="314" t="e">
        <f>DATEDIF(D958,L956,"D")</f>
        <v>#NUM!</v>
      </c>
    </row>
    <row r="957" spans="1:13" ht="54.75" customHeight="1">
      <c r="A957" s="244" t="s">
        <v>2021</v>
      </c>
      <c r="B957" s="114" t="s">
        <v>2831</v>
      </c>
      <c r="C957" s="148" t="s">
        <v>39</v>
      </c>
      <c r="D957" s="320">
        <v>43985</v>
      </c>
      <c r="E957" s="327" t="s">
        <v>2833</v>
      </c>
      <c r="F957" s="148" t="s">
        <v>40</v>
      </c>
      <c r="G957" s="286" t="s">
        <v>2795</v>
      </c>
      <c r="H957" s="278"/>
      <c r="I957" s="294" t="s">
        <v>281</v>
      </c>
      <c r="J957" s="148" t="s">
        <v>44</v>
      </c>
      <c r="K957" s="136" t="s">
        <v>40</v>
      </c>
      <c r="L957" s="341"/>
      <c r="M957" s="314" t="e">
        <f t="shared" ref="M957:M965" si="0">DATEDIF(D959,L957,"D")</f>
        <v>#NUM!</v>
      </c>
    </row>
    <row r="958" spans="1:13" s="314" customFormat="1" ht="54.75" customHeight="1">
      <c r="A958" s="244" t="s">
        <v>2021</v>
      </c>
      <c r="B958" s="114" t="s">
        <v>2831</v>
      </c>
      <c r="C958" s="148" t="s">
        <v>39</v>
      </c>
      <c r="D958" s="320">
        <v>43986</v>
      </c>
      <c r="E958" s="327" t="s">
        <v>2834</v>
      </c>
      <c r="F958" s="148" t="s">
        <v>40</v>
      </c>
      <c r="G958" s="286" t="s">
        <v>1875</v>
      </c>
      <c r="H958" s="340" t="s">
        <v>1874</v>
      </c>
      <c r="I958" s="342" t="s">
        <v>1711</v>
      </c>
      <c r="J958" s="148" t="s">
        <v>44</v>
      </c>
      <c r="K958" s="136" t="s">
        <v>40</v>
      </c>
      <c r="L958" s="341"/>
      <c r="M958" s="314" t="e">
        <f t="shared" si="0"/>
        <v>#NUM!</v>
      </c>
    </row>
    <row r="959" spans="1:13" s="314" customFormat="1" ht="54.75" customHeight="1">
      <c r="A959" s="244" t="s">
        <v>2021</v>
      </c>
      <c r="B959" s="114" t="s">
        <v>2831</v>
      </c>
      <c r="C959" s="148" t="s">
        <v>39</v>
      </c>
      <c r="D959" s="320">
        <v>43995</v>
      </c>
      <c r="E959" s="327" t="s">
        <v>2835</v>
      </c>
      <c r="F959" s="148" t="s">
        <v>40</v>
      </c>
      <c r="G959" s="286" t="s">
        <v>2842</v>
      </c>
      <c r="H959" s="337"/>
      <c r="I959" s="294" t="s">
        <v>281</v>
      </c>
      <c r="J959" s="148" t="s">
        <v>44</v>
      </c>
      <c r="K959" s="136" t="s">
        <v>40</v>
      </c>
      <c r="L959" s="341"/>
      <c r="M959" s="314" t="e">
        <f t="shared" si="0"/>
        <v>#NUM!</v>
      </c>
    </row>
    <row r="960" spans="1:13" s="314" customFormat="1" ht="54.75" customHeight="1">
      <c r="A960" s="244" t="s">
        <v>2021</v>
      </c>
      <c r="B960" s="114" t="s">
        <v>2831</v>
      </c>
      <c r="C960" s="148" t="s">
        <v>39</v>
      </c>
      <c r="D960" s="320">
        <v>44001</v>
      </c>
      <c r="E960" s="327" t="s">
        <v>2836</v>
      </c>
      <c r="F960" s="148" t="s">
        <v>40</v>
      </c>
      <c r="G960" s="286" t="s">
        <v>2795</v>
      </c>
      <c r="H960" s="337"/>
      <c r="I960" s="294" t="s">
        <v>281</v>
      </c>
      <c r="J960" s="148" t="s">
        <v>44</v>
      </c>
      <c r="K960" s="136" t="s">
        <v>40</v>
      </c>
      <c r="L960" s="341"/>
      <c r="M960" s="314" t="e">
        <f>DATEDIF(D962,L960,"D")</f>
        <v>#NUM!</v>
      </c>
    </row>
    <row r="961" spans="1:13" s="314" customFormat="1" ht="54.75" customHeight="1">
      <c r="A961" s="244" t="s">
        <v>2021</v>
      </c>
      <c r="B961" s="114" t="s">
        <v>2831</v>
      </c>
      <c r="C961" s="148" t="s">
        <v>39</v>
      </c>
      <c r="D961" s="320">
        <v>44001</v>
      </c>
      <c r="E961" s="327" t="s">
        <v>2837</v>
      </c>
      <c r="F961" s="148" t="s">
        <v>40</v>
      </c>
      <c r="G961" s="286" t="s">
        <v>1871</v>
      </c>
      <c r="H961" s="337">
        <v>44007</v>
      </c>
      <c r="I961" s="342" t="s">
        <v>1722</v>
      </c>
      <c r="J961" s="148" t="s">
        <v>44</v>
      </c>
      <c r="K961" s="136" t="s">
        <v>40</v>
      </c>
      <c r="L961" s="341"/>
      <c r="M961" s="314" t="e">
        <f t="shared" si="0"/>
        <v>#NUM!</v>
      </c>
    </row>
    <row r="962" spans="1:13" s="314" customFormat="1" ht="54.75" customHeight="1">
      <c r="A962" s="244" t="s">
        <v>2021</v>
      </c>
      <c r="B962" s="114" t="s">
        <v>2831</v>
      </c>
      <c r="C962" s="148" t="s">
        <v>39</v>
      </c>
      <c r="D962" s="320">
        <v>44001</v>
      </c>
      <c r="E962" s="327" t="s">
        <v>2838</v>
      </c>
      <c r="F962" s="148" t="s">
        <v>40</v>
      </c>
      <c r="G962" s="286" t="s">
        <v>2795</v>
      </c>
      <c r="H962" s="337"/>
      <c r="I962" s="294" t="s">
        <v>281</v>
      </c>
      <c r="J962" s="148" t="s">
        <v>44</v>
      </c>
      <c r="K962" s="136" t="s">
        <v>40</v>
      </c>
      <c r="L962" s="341"/>
      <c r="M962" s="314" t="e">
        <f t="shared" si="0"/>
        <v>#NUM!</v>
      </c>
    </row>
    <row r="963" spans="1:13" s="314" customFormat="1" ht="54.75" customHeight="1">
      <c r="A963" s="244" t="s">
        <v>2021</v>
      </c>
      <c r="B963" s="114" t="s">
        <v>2831</v>
      </c>
      <c r="C963" s="148" t="s">
        <v>39</v>
      </c>
      <c r="D963" s="320">
        <v>44004</v>
      </c>
      <c r="E963" s="327" t="s">
        <v>2839</v>
      </c>
      <c r="F963" s="148" t="s">
        <v>40</v>
      </c>
      <c r="G963" s="286" t="s">
        <v>1875</v>
      </c>
      <c r="H963" s="340" t="s">
        <v>1874</v>
      </c>
      <c r="I963" s="342" t="s">
        <v>1713</v>
      </c>
      <c r="J963" s="148" t="s">
        <v>44</v>
      </c>
      <c r="K963" s="136" t="s">
        <v>40</v>
      </c>
      <c r="L963" s="341"/>
      <c r="M963" s="314" t="e">
        <f t="shared" si="0"/>
        <v>#NUM!</v>
      </c>
    </row>
    <row r="964" spans="1:13" s="314" customFormat="1" ht="54.75" customHeight="1">
      <c r="A964" s="244" t="s">
        <v>2021</v>
      </c>
      <c r="B964" s="114" t="s">
        <v>2831</v>
      </c>
      <c r="C964" s="148" t="s">
        <v>39</v>
      </c>
      <c r="D964" s="320">
        <v>44004</v>
      </c>
      <c r="E964" s="327" t="s">
        <v>2840</v>
      </c>
      <c r="F964" s="148" t="s">
        <v>40</v>
      </c>
      <c r="G964" s="286" t="s">
        <v>2795</v>
      </c>
      <c r="H964" s="337"/>
      <c r="I964" s="294" t="s">
        <v>281</v>
      </c>
      <c r="J964" s="148" t="s">
        <v>44</v>
      </c>
      <c r="K964" s="136" t="s">
        <v>40</v>
      </c>
      <c r="L964" s="341"/>
      <c r="M964" s="314" t="e">
        <f t="shared" si="0"/>
        <v>#NUM!</v>
      </c>
    </row>
    <row r="965" spans="1:13" s="314" customFormat="1" ht="54.75" customHeight="1">
      <c r="A965" s="244" t="s">
        <v>2021</v>
      </c>
      <c r="B965" s="114" t="s">
        <v>2831</v>
      </c>
      <c r="C965" s="148" t="s">
        <v>39</v>
      </c>
      <c r="D965" s="320">
        <v>44004</v>
      </c>
      <c r="E965" s="327" t="s">
        <v>2841</v>
      </c>
      <c r="F965" s="148" t="s">
        <v>40</v>
      </c>
      <c r="G965" s="286" t="s">
        <v>1875</v>
      </c>
      <c r="H965" s="340" t="s">
        <v>1874</v>
      </c>
      <c r="I965" s="342" t="s">
        <v>2843</v>
      </c>
      <c r="J965" s="148" t="s">
        <v>44</v>
      </c>
      <c r="K965" s="136" t="s">
        <v>40</v>
      </c>
      <c r="L965" s="341"/>
      <c r="M965" s="314" t="e">
        <f t="shared" si="0"/>
        <v>#NUM!</v>
      </c>
    </row>
    <row r="966" spans="1:13" s="287" customFormat="1" ht="54.75" customHeight="1">
      <c r="A966" s="350" t="s">
        <v>1827</v>
      </c>
      <c r="B966" s="351"/>
      <c r="C966" s="350" t="s">
        <v>159</v>
      </c>
      <c r="D966" s="352">
        <v>44050</v>
      </c>
      <c r="E966" s="353" t="s">
        <v>1865</v>
      </c>
      <c r="F966" s="350" t="s">
        <v>40</v>
      </c>
      <c r="G966" s="354" t="s">
        <v>2795</v>
      </c>
      <c r="H966" s="355"/>
      <c r="I966" s="347" t="s">
        <v>281</v>
      </c>
      <c r="J966" s="350" t="s">
        <v>44</v>
      </c>
      <c r="K966" s="350" t="s">
        <v>40</v>
      </c>
      <c r="L966" s="356"/>
    </row>
    <row r="967" spans="1:13" s="14" customFormat="1" ht="54.75" customHeight="1">
      <c r="A967" s="148" t="s">
        <v>1827</v>
      </c>
      <c r="B967" s="259"/>
      <c r="C967" s="146" t="s">
        <v>159</v>
      </c>
      <c r="D967" s="320">
        <v>44053</v>
      </c>
      <c r="E967" s="335" t="s">
        <v>1828</v>
      </c>
      <c r="F967" s="148" t="s">
        <v>40</v>
      </c>
      <c r="G967" s="334" t="s">
        <v>2795</v>
      </c>
      <c r="H967" s="104"/>
      <c r="I967" s="294" t="s">
        <v>281</v>
      </c>
      <c r="J967" s="148" t="s">
        <v>44</v>
      </c>
      <c r="K967" s="148" t="s">
        <v>40</v>
      </c>
      <c r="L967" s="331"/>
    </row>
    <row r="968" spans="1:13" s="14" customFormat="1" ht="54.75" customHeight="1">
      <c r="A968" s="148" t="s">
        <v>1827</v>
      </c>
      <c r="B968" s="144" t="s">
        <v>1889</v>
      </c>
      <c r="C968" s="146" t="s">
        <v>39</v>
      </c>
      <c r="D968" s="320">
        <v>44051</v>
      </c>
      <c r="E968" s="335" t="s">
        <v>1829</v>
      </c>
      <c r="F968" s="148" t="s">
        <v>40</v>
      </c>
      <c r="G968" s="286" t="s">
        <v>1871</v>
      </c>
      <c r="H968" s="104">
        <v>44067</v>
      </c>
      <c r="I968" s="336" t="s">
        <v>2809</v>
      </c>
      <c r="J968" s="148" t="s">
        <v>44</v>
      </c>
      <c r="K968" s="148" t="s">
        <v>40</v>
      </c>
      <c r="L968" s="331"/>
    </row>
    <row r="969" spans="1:13" s="14" customFormat="1" ht="54.75" customHeight="1">
      <c r="A969" s="148" t="s">
        <v>1827</v>
      </c>
      <c r="B969" s="144" t="s">
        <v>1889</v>
      </c>
      <c r="C969" s="146" t="s">
        <v>39</v>
      </c>
      <c r="D969" s="320">
        <v>44048</v>
      </c>
      <c r="E969" s="335" t="s">
        <v>1830</v>
      </c>
      <c r="F969" s="148" t="s">
        <v>40</v>
      </c>
      <c r="G969" s="334" t="s">
        <v>2795</v>
      </c>
      <c r="H969" s="104"/>
      <c r="I969" s="294" t="s">
        <v>281</v>
      </c>
      <c r="J969" s="148" t="s">
        <v>44</v>
      </c>
      <c r="K969" s="148" t="s">
        <v>40</v>
      </c>
      <c r="L969" s="331"/>
    </row>
    <row r="970" spans="1:13" s="14" customFormat="1" ht="54.75" customHeight="1">
      <c r="A970" s="148" t="s">
        <v>1827</v>
      </c>
      <c r="B970" s="144" t="s">
        <v>1889</v>
      </c>
      <c r="C970" s="144" t="s">
        <v>39</v>
      </c>
      <c r="D970" s="280">
        <v>44048</v>
      </c>
      <c r="E970" s="288" t="s">
        <v>1831</v>
      </c>
      <c r="F970" s="148" t="s">
        <v>40</v>
      </c>
      <c r="G970" s="286" t="s">
        <v>1871</v>
      </c>
      <c r="H970" s="279">
        <v>44083</v>
      </c>
      <c r="I970" s="332" t="s">
        <v>1697</v>
      </c>
      <c r="J970" s="136" t="s">
        <v>44</v>
      </c>
      <c r="K970" s="136" t="s">
        <v>40</v>
      </c>
      <c r="L970" s="331"/>
    </row>
    <row r="971" spans="1:13" s="14" customFormat="1" ht="54.75" customHeight="1">
      <c r="A971" s="148" t="s">
        <v>1827</v>
      </c>
      <c r="B971" s="144"/>
      <c r="C971" s="144" t="s">
        <v>159</v>
      </c>
      <c r="D971" s="280">
        <v>44047</v>
      </c>
      <c r="E971" s="288" t="s">
        <v>1832</v>
      </c>
      <c r="F971" s="148" t="s">
        <v>40</v>
      </c>
      <c r="G971" s="286" t="s">
        <v>2795</v>
      </c>
      <c r="H971" s="279"/>
      <c r="I971" s="294" t="s">
        <v>281</v>
      </c>
      <c r="J971" s="136" t="s">
        <v>44</v>
      </c>
      <c r="K971" s="136" t="s">
        <v>40</v>
      </c>
      <c r="L971" s="331"/>
    </row>
    <row r="972" spans="1:13" s="14" customFormat="1" ht="54.75" customHeight="1">
      <c r="A972" s="148" t="s">
        <v>1827</v>
      </c>
      <c r="B972" s="144"/>
      <c r="C972" s="144" t="s">
        <v>159</v>
      </c>
      <c r="D972" s="280">
        <v>44047</v>
      </c>
      <c r="E972" s="288" t="s">
        <v>1833</v>
      </c>
      <c r="F972" s="148" t="s">
        <v>40</v>
      </c>
      <c r="G972" s="286" t="s">
        <v>2795</v>
      </c>
      <c r="H972" s="279"/>
      <c r="I972" s="294" t="s">
        <v>281</v>
      </c>
      <c r="J972" s="136" t="s">
        <v>44</v>
      </c>
      <c r="K972" s="136" t="s">
        <v>40</v>
      </c>
      <c r="L972" s="331"/>
    </row>
    <row r="973" spans="1:13" s="14" customFormat="1" ht="54.75" customHeight="1">
      <c r="A973" s="148" t="s">
        <v>1827</v>
      </c>
      <c r="B973" s="144"/>
      <c r="C973" s="144" t="s">
        <v>159</v>
      </c>
      <c r="D973" s="280">
        <v>44053</v>
      </c>
      <c r="E973" s="289" t="s">
        <v>1834</v>
      </c>
      <c r="F973" s="148" t="s">
        <v>40</v>
      </c>
      <c r="G973" s="286" t="s">
        <v>2795</v>
      </c>
      <c r="H973" s="279"/>
      <c r="I973" s="294" t="s">
        <v>281</v>
      </c>
      <c r="J973" s="136" t="s">
        <v>44</v>
      </c>
      <c r="K973" s="136" t="s">
        <v>40</v>
      </c>
      <c r="L973" s="331"/>
    </row>
    <row r="974" spans="1:13" s="14" customFormat="1" ht="54.75" customHeight="1">
      <c r="A974" s="148" t="s">
        <v>1827</v>
      </c>
      <c r="B974" s="144"/>
      <c r="C974" s="144" t="s">
        <v>159</v>
      </c>
      <c r="D974" s="280">
        <v>44057</v>
      </c>
      <c r="E974" s="288" t="s">
        <v>1835</v>
      </c>
      <c r="F974" s="148" t="s">
        <v>40</v>
      </c>
      <c r="G974" s="286" t="s">
        <v>2795</v>
      </c>
      <c r="H974" s="279"/>
      <c r="I974" s="294" t="s">
        <v>281</v>
      </c>
      <c r="J974" s="136" t="s">
        <v>44</v>
      </c>
      <c r="K974" s="136" t="s">
        <v>40</v>
      </c>
      <c r="L974" s="331"/>
    </row>
    <row r="975" spans="1:13" s="14" customFormat="1" ht="54.75" customHeight="1">
      <c r="A975" s="148" t="s">
        <v>1827</v>
      </c>
      <c r="B975" s="144" t="s">
        <v>1889</v>
      </c>
      <c r="C975" s="144" t="s">
        <v>39</v>
      </c>
      <c r="D975" s="280">
        <v>44058</v>
      </c>
      <c r="E975" s="288" t="s">
        <v>1836</v>
      </c>
      <c r="F975" s="148" t="s">
        <v>40</v>
      </c>
      <c r="G975" s="286" t="s">
        <v>1875</v>
      </c>
      <c r="H975" s="279" t="s">
        <v>1874</v>
      </c>
      <c r="I975" s="332" t="e">
        <f t="shared" ref="I975" si="1">DATEDIF(D975,L975,"D")</f>
        <v>#NUM!</v>
      </c>
      <c r="J975" s="136" t="s">
        <v>44</v>
      </c>
      <c r="K975" s="136" t="s">
        <v>40</v>
      </c>
      <c r="L975" s="331"/>
    </row>
    <row r="976" spans="1:13" s="14" customFormat="1" ht="54.75" customHeight="1">
      <c r="A976" s="148" t="s">
        <v>1827</v>
      </c>
      <c r="B976" s="144"/>
      <c r="C976" s="144" t="s">
        <v>159</v>
      </c>
      <c r="D976" s="280">
        <v>44057</v>
      </c>
      <c r="E976" s="288" t="s">
        <v>1837</v>
      </c>
      <c r="F976" s="148" t="s">
        <v>40</v>
      </c>
      <c r="G976" s="286" t="s">
        <v>2795</v>
      </c>
      <c r="H976" s="279" t="s">
        <v>2795</v>
      </c>
      <c r="I976" s="294" t="s">
        <v>281</v>
      </c>
      <c r="J976" s="136" t="s">
        <v>44</v>
      </c>
      <c r="K976" s="136" t="s">
        <v>40</v>
      </c>
      <c r="L976" s="331"/>
    </row>
    <row r="977" spans="1:12" s="14" customFormat="1" ht="54.75" customHeight="1">
      <c r="A977" s="148" t="s">
        <v>1827</v>
      </c>
      <c r="B977" s="144"/>
      <c r="C977" s="144" t="s">
        <v>159</v>
      </c>
      <c r="D977" s="280">
        <v>44060</v>
      </c>
      <c r="E977" s="288" t="s">
        <v>1838</v>
      </c>
      <c r="F977" s="148" t="s">
        <v>40</v>
      </c>
      <c r="G977" s="286" t="s">
        <v>2795</v>
      </c>
      <c r="H977" s="279" t="s">
        <v>2795</v>
      </c>
      <c r="I977" s="294" t="s">
        <v>281</v>
      </c>
      <c r="J977" s="136" t="s">
        <v>44</v>
      </c>
      <c r="K977" s="136" t="s">
        <v>40</v>
      </c>
      <c r="L977" s="331"/>
    </row>
    <row r="978" spans="1:12" s="14" customFormat="1" ht="54.75" customHeight="1">
      <c r="A978" s="148" t="s">
        <v>1827</v>
      </c>
      <c r="B978" s="144"/>
      <c r="C978" s="144" t="s">
        <v>159</v>
      </c>
      <c r="D978" s="280">
        <v>44060</v>
      </c>
      <c r="E978" s="290" t="s">
        <v>1865</v>
      </c>
      <c r="F978" s="148" t="s">
        <v>40</v>
      </c>
      <c r="G978" s="286" t="s">
        <v>2795</v>
      </c>
      <c r="H978" s="279" t="s">
        <v>2795</v>
      </c>
      <c r="I978" s="294" t="s">
        <v>281</v>
      </c>
      <c r="J978" s="136" t="s">
        <v>44</v>
      </c>
      <c r="K978" s="136" t="s">
        <v>40</v>
      </c>
      <c r="L978" s="331"/>
    </row>
    <row r="979" spans="1:12" s="14" customFormat="1" ht="54.75" customHeight="1">
      <c r="A979" s="148" t="s">
        <v>1827</v>
      </c>
      <c r="B979" s="144"/>
      <c r="C979" s="144" t="s">
        <v>159</v>
      </c>
      <c r="D979" s="280">
        <v>44062</v>
      </c>
      <c r="E979" s="288" t="s">
        <v>1839</v>
      </c>
      <c r="F979" s="148" t="s">
        <v>40</v>
      </c>
      <c r="G979" s="286" t="s">
        <v>2795</v>
      </c>
      <c r="H979" s="279" t="s">
        <v>2795</v>
      </c>
      <c r="I979" s="294" t="s">
        <v>281</v>
      </c>
      <c r="J979" s="136" t="s">
        <v>44</v>
      </c>
      <c r="K979" s="136" t="s">
        <v>40</v>
      </c>
      <c r="L979" s="331"/>
    </row>
    <row r="980" spans="1:12" s="14" customFormat="1" ht="54.75" customHeight="1">
      <c r="A980" s="148" t="s">
        <v>1827</v>
      </c>
      <c r="B980" s="144"/>
      <c r="C980" s="144" t="s">
        <v>159</v>
      </c>
      <c r="D980" s="280">
        <v>44063</v>
      </c>
      <c r="E980" s="288" t="s">
        <v>1840</v>
      </c>
      <c r="F980" s="148" t="s">
        <v>40</v>
      </c>
      <c r="G980" s="286" t="s">
        <v>2795</v>
      </c>
      <c r="H980" s="279" t="s">
        <v>2795</v>
      </c>
      <c r="I980" s="294" t="s">
        <v>281</v>
      </c>
      <c r="J980" s="136" t="s">
        <v>44</v>
      </c>
      <c r="K980" s="136" t="s">
        <v>40</v>
      </c>
      <c r="L980" s="331"/>
    </row>
    <row r="981" spans="1:12" s="14" customFormat="1" ht="54.75" customHeight="1">
      <c r="A981" s="148" t="s">
        <v>1827</v>
      </c>
      <c r="B981" s="144"/>
      <c r="C981" s="144" t="s">
        <v>159</v>
      </c>
      <c r="D981" s="280">
        <v>44063</v>
      </c>
      <c r="E981" s="288" t="s">
        <v>1841</v>
      </c>
      <c r="F981" s="148" t="s">
        <v>40</v>
      </c>
      <c r="G981" s="286" t="s">
        <v>2795</v>
      </c>
      <c r="H981" s="279" t="s">
        <v>2795</v>
      </c>
      <c r="I981" s="294" t="s">
        <v>281</v>
      </c>
      <c r="J981" s="136" t="s">
        <v>44</v>
      </c>
      <c r="K981" s="136" t="s">
        <v>40</v>
      </c>
      <c r="L981" s="331"/>
    </row>
    <row r="982" spans="1:12" s="14" customFormat="1" ht="54.75" customHeight="1">
      <c r="A982" s="148" t="s">
        <v>1827</v>
      </c>
      <c r="B982" s="144" t="s">
        <v>1889</v>
      </c>
      <c r="C982" s="144" t="s">
        <v>39</v>
      </c>
      <c r="D982" s="280">
        <v>44042</v>
      </c>
      <c r="E982" s="288" t="s">
        <v>1842</v>
      </c>
      <c r="F982" s="148" t="s">
        <v>40</v>
      </c>
      <c r="G982" s="286" t="s">
        <v>1875</v>
      </c>
      <c r="H982" s="279" t="s">
        <v>1874</v>
      </c>
      <c r="I982" s="332" t="s">
        <v>1720</v>
      </c>
      <c r="J982" s="136" t="s">
        <v>44</v>
      </c>
      <c r="K982" s="136" t="s">
        <v>40</v>
      </c>
      <c r="L982" s="331"/>
    </row>
    <row r="983" spans="1:12" s="14" customFormat="1" ht="54.75" customHeight="1">
      <c r="A983" s="148" t="s">
        <v>1827</v>
      </c>
      <c r="B983" s="144" t="s">
        <v>1889</v>
      </c>
      <c r="C983" s="144" t="s">
        <v>39</v>
      </c>
      <c r="D983" s="280">
        <v>44050</v>
      </c>
      <c r="E983" s="288" t="s">
        <v>1843</v>
      </c>
      <c r="F983" s="148" t="s">
        <v>40</v>
      </c>
      <c r="G983" s="286" t="s">
        <v>1875</v>
      </c>
      <c r="H983" s="279" t="s">
        <v>1874</v>
      </c>
      <c r="I983" s="332" t="s">
        <v>2812</v>
      </c>
      <c r="J983" s="136" t="s">
        <v>44</v>
      </c>
      <c r="K983" s="136" t="s">
        <v>40</v>
      </c>
      <c r="L983" s="331"/>
    </row>
    <row r="984" spans="1:12" s="14" customFormat="1" ht="54.75" customHeight="1">
      <c r="A984" s="148" t="s">
        <v>1827</v>
      </c>
      <c r="B984" s="144" t="s">
        <v>1889</v>
      </c>
      <c r="C984" s="144" t="s">
        <v>39</v>
      </c>
      <c r="D984" s="280">
        <v>44057</v>
      </c>
      <c r="E984" s="291" t="s">
        <v>1869</v>
      </c>
      <c r="F984" s="148" t="s">
        <v>40</v>
      </c>
      <c r="G984" s="286" t="s">
        <v>1875</v>
      </c>
      <c r="H984" s="279" t="s">
        <v>1874</v>
      </c>
      <c r="I984" s="332" t="s">
        <v>2813</v>
      </c>
      <c r="J984" s="136" t="s">
        <v>44</v>
      </c>
      <c r="K984" s="136" t="s">
        <v>40</v>
      </c>
      <c r="L984" s="331"/>
    </row>
    <row r="985" spans="1:12" s="14" customFormat="1" ht="54.75" customHeight="1">
      <c r="A985" s="148" t="s">
        <v>1827</v>
      </c>
      <c r="B985" s="144"/>
      <c r="C985" s="144" t="s">
        <v>159</v>
      </c>
      <c r="D985" s="280">
        <v>44046</v>
      </c>
      <c r="E985" s="281" t="s">
        <v>1844</v>
      </c>
      <c r="F985" s="148" t="s">
        <v>40</v>
      </c>
      <c r="G985" s="282" t="s">
        <v>1872</v>
      </c>
      <c r="H985" s="279"/>
      <c r="I985" s="294" t="s">
        <v>281</v>
      </c>
      <c r="J985" s="136" t="s">
        <v>44</v>
      </c>
      <c r="K985" s="136" t="s">
        <v>40</v>
      </c>
      <c r="L985" s="331"/>
    </row>
    <row r="986" spans="1:12" s="14" customFormat="1" ht="54.75" customHeight="1">
      <c r="A986" s="148" t="s">
        <v>1827</v>
      </c>
      <c r="B986" s="144"/>
      <c r="C986" s="144" t="s">
        <v>159</v>
      </c>
      <c r="D986" s="280">
        <v>44045</v>
      </c>
      <c r="E986" s="281" t="s">
        <v>1845</v>
      </c>
      <c r="F986" s="148" t="s">
        <v>40</v>
      </c>
      <c r="G986" s="282" t="s">
        <v>1872</v>
      </c>
      <c r="H986" s="279"/>
      <c r="I986" s="294" t="s">
        <v>281</v>
      </c>
      <c r="J986" s="136" t="s">
        <v>44</v>
      </c>
      <c r="K986" s="136" t="s">
        <v>40</v>
      </c>
      <c r="L986" s="331"/>
    </row>
    <row r="987" spans="1:12" s="14" customFormat="1" ht="54.75" customHeight="1">
      <c r="A987" s="148" t="s">
        <v>1827</v>
      </c>
      <c r="B987" s="144"/>
      <c r="C987" s="144" t="s">
        <v>159</v>
      </c>
      <c r="D987" s="280">
        <v>44044</v>
      </c>
      <c r="E987" s="281" t="s">
        <v>1846</v>
      </c>
      <c r="F987" s="148" t="s">
        <v>40</v>
      </c>
      <c r="G987" s="282" t="s">
        <v>1872</v>
      </c>
      <c r="H987" s="279"/>
      <c r="I987" s="294" t="s">
        <v>281</v>
      </c>
      <c r="J987" s="136" t="s">
        <v>44</v>
      </c>
      <c r="K987" s="136" t="s">
        <v>40</v>
      </c>
      <c r="L987" s="331"/>
    </row>
    <row r="988" spans="1:12" s="14" customFormat="1" ht="54.75" customHeight="1">
      <c r="A988" s="148" t="s">
        <v>1827</v>
      </c>
      <c r="B988" s="144"/>
      <c r="C988" s="144" t="s">
        <v>159</v>
      </c>
      <c r="D988" s="280">
        <v>44051</v>
      </c>
      <c r="E988" s="281" t="s">
        <v>1847</v>
      </c>
      <c r="F988" s="148" t="s">
        <v>40</v>
      </c>
      <c r="G988" s="282" t="s">
        <v>1872</v>
      </c>
      <c r="H988" s="279"/>
      <c r="I988" s="294" t="s">
        <v>281</v>
      </c>
      <c r="J988" s="136" t="s">
        <v>44</v>
      </c>
      <c r="K988" s="136" t="s">
        <v>40</v>
      </c>
      <c r="L988" s="331"/>
    </row>
    <row r="989" spans="1:12" s="14" customFormat="1" ht="54.75" customHeight="1">
      <c r="A989" s="148" t="s">
        <v>1827</v>
      </c>
      <c r="B989" s="144"/>
      <c r="C989" s="144" t="s">
        <v>159</v>
      </c>
      <c r="D989" s="280">
        <v>44051</v>
      </c>
      <c r="E989" s="281" t="s">
        <v>1844</v>
      </c>
      <c r="F989" s="148" t="s">
        <v>40</v>
      </c>
      <c r="G989" s="282" t="s">
        <v>1872</v>
      </c>
      <c r="H989" s="279"/>
      <c r="I989" s="294" t="s">
        <v>281</v>
      </c>
      <c r="J989" s="136" t="s">
        <v>44</v>
      </c>
      <c r="K989" s="136" t="s">
        <v>40</v>
      </c>
      <c r="L989" s="331"/>
    </row>
    <row r="990" spans="1:12" s="14" customFormat="1" ht="54.75" customHeight="1">
      <c r="A990" s="148" t="s">
        <v>1827</v>
      </c>
      <c r="B990" s="144"/>
      <c r="C990" s="144" t="s">
        <v>159</v>
      </c>
      <c r="D990" s="280">
        <v>44050</v>
      </c>
      <c r="E990" s="281" t="s">
        <v>1844</v>
      </c>
      <c r="F990" s="148" t="s">
        <v>40</v>
      </c>
      <c r="G990" s="282" t="s">
        <v>1872</v>
      </c>
      <c r="H990" s="279"/>
      <c r="I990" s="294" t="s">
        <v>281</v>
      </c>
      <c r="J990" s="136" t="s">
        <v>44</v>
      </c>
      <c r="K990" s="136" t="s">
        <v>40</v>
      </c>
      <c r="L990" s="331"/>
    </row>
    <row r="991" spans="1:12" s="14" customFormat="1" ht="54.75" customHeight="1">
      <c r="A991" s="148" t="s">
        <v>1827</v>
      </c>
      <c r="B991" s="144"/>
      <c r="C991" s="144" t="s">
        <v>159</v>
      </c>
      <c r="D991" s="280">
        <v>44050</v>
      </c>
      <c r="E991" s="281" t="s">
        <v>1844</v>
      </c>
      <c r="F991" s="148" t="s">
        <v>40</v>
      </c>
      <c r="G991" s="282" t="s">
        <v>1872</v>
      </c>
      <c r="H991" s="279"/>
      <c r="I991" s="294" t="s">
        <v>281</v>
      </c>
      <c r="J991" s="136" t="s">
        <v>44</v>
      </c>
      <c r="K991" s="136" t="s">
        <v>40</v>
      </c>
      <c r="L991" s="331"/>
    </row>
    <row r="992" spans="1:12" s="14" customFormat="1" ht="54.75" customHeight="1">
      <c r="A992" s="148" t="s">
        <v>1827</v>
      </c>
      <c r="B992" s="144"/>
      <c r="C992" s="144" t="s">
        <v>159</v>
      </c>
      <c r="D992" s="280">
        <v>44049</v>
      </c>
      <c r="E992" s="281" t="s">
        <v>1844</v>
      </c>
      <c r="F992" s="148" t="s">
        <v>40</v>
      </c>
      <c r="G992" s="282" t="s">
        <v>1872</v>
      </c>
      <c r="H992" s="279"/>
      <c r="I992" s="294" t="s">
        <v>281</v>
      </c>
      <c r="J992" s="136" t="s">
        <v>44</v>
      </c>
      <c r="K992" s="136" t="s">
        <v>40</v>
      </c>
      <c r="L992" s="331"/>
    </row>
    <row r="993" spans="1:12" s="14" customFormat="1" ht="54.75" customHeight="1">
      <c r="A993" s="148" t="s">
        <v>1827</v>
      </c>
      <c r="B993" s="144"/>
      <c r="C993" s="144" t="s">
        <v>159</v>
      </c>
      <c r="D993" s="280">
        <v>44048</v>
      </c>
      <c r="E993" s="281" t="s">
        <v>1844</v>
      </c>
      <c r="F993" s="148" t="s">
        <v>40</v>
      </c>
      <c r="G993" s="282" t="s">
        <v>1872</v>
      </c>
      <c r="H993" s="279"/>
      <c r="I993" s="294" t="s">
        <v>281</v>
      </c>
      <c r="J993" s="136" t="s">
        <v>44</v>
      </c>
      <c r="K993" s="136" t="s">
        <v>40</v>
      </c>
      <c r="L993" s="331"/>
    </row>
    <row r="994" spans="1:12" s="14" customFormat="1" ht="54.75" customHeight="1">
      <c r="A994" s="148" t="s">
        <v>1827</v>
      </c>
      <c r="B994" s="144"/>
      <c r="C994" s="144" t="s">
        <v>159</v>
      </c>
      <c r="D994" s="280">
        <v>44048</v>
      </c>
      <c r="E994" s="281" t="s">
        <v>1844</v>
      </c>
      <c r="F994" s="148" t="s">
        <v>40</v>
      </c>
      <c r="G994" s="282" t="s">
        <v>1872</v>
      </c>
      <c r="H994" s="279"/>
      <c r="I994" s="294" t="s">
        <v>281</v>
      </c>
      <c r="J994" s="136" t="s">
        <v>44</v>
      </c>
      <c r="K994" s="136" t="s">
        <v>40</v>
      </c>
      <c r="L994" s="331"/>
    </row>
    <row r="995" spans="1:12" s="14" customFormat="1" ht="54.75" customHeight="1">
      <c r="A995" s="148" t="s">
        <v>1827</v>
      </c>
      <c r="B995" s="144"/>
      <c r="C995" s="144" t="s">
        <v>159</v>
      </c>
      <c r="D995" s="280">
        <v>44047</v>
      </c>
      <c r="E995" s="281" t="s">
        <v>1844</v>
      </c>
      <c r="F995" s="148" t="s">
        <v>40</v>
      </c>
      <c r="G995" s="282" t="s">
        <v>1872</v>
      </c>
      <c r="H995" s="279"/>
      <c r="I995" s="294" t="s">
        <v>281</v>
      </c>
      <c r="J995" s="136" t="s">
        <v>44</v>
      </c>
      <c r="K995" s="136" t="s">
        <v>40</v>
      </c>
      <c r="L995" s="331"/>
    </row>
    <row r="996" spans="1:12" s="14" customFormat="1" ht="54.75" customHeight="1">
      <c r="A996" s="148" t="s">
        <v>1827</v>
      </c>
      <c r="B996" s="144"/>
      <c r="C996" s="144" t="s">
        <v>159</v>
      </c>
      <c r="D996" s="280">
        <v>44046</v>
      </c>
      <c r="E996" s="281" t="s">
        <v>1848</v>
      </c>
      <c r="F996" s="148" t="s">
        <v>40</v>
      </c>
      <c r="G996" s="282" t="s">
        <v>1872</v>
      </c>
      <c r="H996" s="279"/>
      <c r="I996" s="294" t="s">
        <v>281</v>
      </c>
      <c r="J996" s="136" t="s">
        <v>44</v>
      </c>
      <c r="K996" s="136" t="s">
        <v>40</v>
      </c>
      <c r="L996" s="331"/>
    </row>
    <row r="997" spans="1:12" s="14" customFormat="1" ht="54.75" customHeight="1">
      <c r="A997" s="148" t="s">
        <v>1827</v>
      </c>
      <c r="B997" s="144"/>
      <c r="C997" s="144" t="s">
        <v>159</v>
      </c>
      <c r="D997" s="280">
        <v>44049</v>
      </c>
      <c r="E997" s="281" t="s">
        <v>1849</v>
      </c>
      <c r="F997" s="148" t="s">
        <v>40</v>
      </c>
      <c r="G997" s="282" t="s">
        <v>1872</v>
      </c>
      <c r="H997" s="279"/>
      <c r="I997" s="294" t="s">
        <v>281</v>
      </c>
      <c r="J997" s="136" t="s">
        <v>44</v>
      </c>
      <c r="K997" s="136" t="s">
        <v>40</v>
      </c>
      <c r="L997" s="331"/>
    </row>
    <row r="998" spans="1:12" s="14" customFormat="1" ht="54.75" customHeight="1">
      <c r="A998" s="148" t="s">
        <v>1827</v>
      </c>
      <c r="B998" s="144"/>
      <c r="C998" s="144" t="s">
        <v>159</v>
      </c>
      <c r="D998" s="280">
        <v>44048</v>
      </c>
      <c r="E998" s="281" t="s">
        <v>1849</v>
      </c>
      <c r="F998" s="148" t="s">
        <v>40</v>
      </c>
      <c r="G998" s="282" t="s">
        <v>1872</v>
      </c>
      <c r="H998" s="279"/>
      <c r="I998" s="294" t="s">
        <v>281</v>
      </c>
      <c r="J998" s="136" t="s">
        <v>44</v>
      </c>
      <c r="K998" s="136" t="s">
        <v>40</v>
      </c>
      <c r="L998" s="331"/>
    </row>
    <row r="999" spans="1:12" s="14" customFormat="1" ht="54.75" customHeight="1">
      <c r="A999" s="148" t="s">
        <v>1827</v>
      </c>
      <c r="B999" s="144"/>
      <c r="C999" s="144" t="s">
        <v>159</v>
      </c>
      <c r="D999" s="280">
        <v>44048</v>
      </c>
      <c r="E999" s="281" t="s">
        <v>1849</v>
      </c>
      <c r="F999" s="148" t="s">
        <v>40</v>
      </c>
      <c r="G999" s="282" t="s">
        <v>1872</v>
      </c>
      <c r="H999" s="279"/>
      <c r="I999" s="294" t="s">
        <v>281</v>
      </c>
      <c r="J999" s="136" t="s">
        <v>44</v>
      </c>
      <c r="K999" s="136" t="s">
        <v>40</v>
      </c>
      <c r="L999" s="331"/>
    </row>
    <row r="1000" spans="1:12" s="14" customFormat="1" ht="54.75" customHeight="1">
      <c r="A1000" s="148" t="s">
        <v>1827</v>
      </c>
      <c r="B1000" s="144"/>
      <c r="C1000" s="144" t="s">
        <v>159</v>
      </c>
      <c r="D1000" s="280">
        <v>44047</v>
      </c>
      <c r="E1000" s="281" t="s">
        <v>1849</v>
      </c>
      <c r="F1000" s="148" t="s">
        <v>40</v>
      </c>
      <c r="G1000" s="282" t="s">
        <v>1872</v>
      </c>
      <c r="H1000" s="279"/>
      <c r="I1000" s="294" t="s">
        <v>281</v>
      </c>
      <c r="J1000" s="136" t="s">
        <v>44</v>
      </c>
      <c r="K1000" s="136" t="s">
        <v>40</v>
      </c>
      <c r="L1000" s="331"/>
    </row>
    <row r="1001" spans="1:12" s="14" customFormat="1" ht="54.75" customHeight="1">
      <c r="A1001" s="148" t="s">
        <v>1827</v>
      </c>
      <c r="B1001" s="144"/>
      <c r="C1001" s="144" t="s">
        <v>159</v>
      </c>
      <c r="D1001" s="280">
        <v>44047</v>
      </c>
      <c r="E1001" s="281" t="s">
        <v>1849</v>
      </c>
      <c r="F1001" s="148" t="s">
        <v>40</v>
      </c>
      <c r="G1001" s="282" t="s">
        <v>1872</v>
      </c>
      <c r="H1001" s="279"/>
      <c r="I1001" s="294" t="s">
        <v>281</v>
      </c>
      <c r="J1001" s="136" t="s">
        <v>44</v>
      </c>
      <c r="K1001" s="136" t="s">
        <v>40</v>
      </c>
      <c r="L1001" s="331"/>
    </row>
    <row r="1002" spans="1:12" s="14" customFormat="1" ht="54.75" customHeight="1">
      <c r="A1002" s="148" t="s">
        <v>1827</v>
      </c>
      <c r="B1002" s="144"/>
      <c r="C1002" s="144" t="s">
        <v>159</v>
      </c>
      <c r="D1002" s="280">
        <v>44056</v>
      </c>
      <c r="E1002" s="281" t="s">
        <v>1844</v>
      </c>
      <c r="F1002" s="148" t="s">
        <v>40</v>
      </c>
      <c r="G1002" s="282" t="s">
        <v>1872</v>
      </c>
      <c r="H1002" s="279"/>
      <c r="I1002" s="294" t="s">
        <v>281</v>
      </c>
      <c r="J1002" s="136" t="s">
        <v>44</v>
      </c>
      <c r="K1002" s="136" t="s">
        <v>40</v>
      </c>
      <c r="L1002" s="331"/>
    </row>
    <row r="1003" spans="1:12" s="14" customFormat="1" ht="54.75" customHeight="1">
      <c r="A1003" s="148" t="s">
        <v>1827</v>
      </c>
      <c r="B1003" s="144"/>
      <c r="C1003" s="144" t="s">
        <v>159</v>
      </c>
      <c r="D1003" s="280">
        <v>44054</v>
      </c>
      <c r="E1003" s="281" t="s">
        <v>1850</v>
      </c>
      <c r="F1003" s="148" t="s">
        <v>40</v>
      </c>
      <c r="G1003" s="282" t="s">
        <v>1872</v>
      </c>
      <c r="H1003" s="279"/>
      <c r="I1003" s="294" t="s">
        <v>281</v>
      </c>
      <c r="J1003" s="136" t="s">
        <v>44</v>
      </c>
      <c r="K1003" s="136" t="s">
        <v>40</v>
      </c>
      <c r="L1003" s="331"/>
    </row>
    <row r="1004" spans="1:12" s="14" customFormat="1" ht="54.75" customHeight="1">
      <c r="A1004" s="148" t="s">
        <v>1827</v>
      </c>
      <c r="B1004" s="144"/>
      <c r="C1004" s="144" t="s">
        <v>159</v>
      </c>
      <c r="D1004" s="280">
        <v>44058</v>
      </c>
      <c r="E1004" s="281" t="s">
        <v>1851</v>
      </c>
      <c r="F1004" s="148" t="s">
        <v>40</v>
      </c>
      <c r="G1004" s="282" t="s">
        <v>1872</v>
      </c>
      <c r="H1004" s="279"/>
      <c r="I1004" s="294" t="s">
        <v>281</v>
      </c>
      <c r="J1004" s="136" t="s">
        <v>44</v>
      </c>
      <c r="K1004" s="136" t="s">
        <v>40</v>
      </c>
      <c r="L1004" s="331"/>
    </row>
    <row r="1005" spans="1:12" s="14" customFormat="1" ht="54.75" customHeight="1">
      <c r="A1005" s="148" t="s">
        <v>1827</v>
      </c>
      <c r="B1005" s="144"/>
      <c r="C1005" s="144" t="s">
        <v>159</v>
      </c>
      <c r="D1005" s="280">
        <v>44057</v>
      </c>
      <c r="E1005" s="281" t="s">
        <v>1851</v>
      </c>
      <c r="F1005" s="148" t="s">
        <v>40</v>
      </c>
      <c r="G1005" s="282" t="s">
        <v>1872</v>
      </c>
      <c r="H1005" s="279"/>
      <c r="I1005" s="294" t="s">
        <v>281</v>
      </c>
      <c r="J1005" s="136" t="s">
        <v>44</v>
      </c>
      <c r="K1005" s="136" t="s">
        <v>40</v>
      </c>
      <c r="L1005" s="331"/>
    </row>
    <row r="1006" spans="1:12" s="14" customFormat="1" ht="54.75" customHeight="1">
      <c r="A1006" s="148" t="s">
        <v>1827</v>
      </c>
      <c r="B1006" s="144"/>
      <c r="C1006" s="144" t="s">
        <v>159</v>
      </c>
      <c r="D1006" s="280">
        <v>44057</v>
      </c>
      <c r="E1006" s="281" t="s">
        <v>1851</v>
      </c>
      <c r="F1006" s="148" t="s">
        <v>40</v>
      </c>
      <c r="G1006" s="282" t="s">
        <v>1872</v>
      </c>
      <c r="H1006" s="279"/>
      <c r="I1006" s="294" t="s">
        <v>281</v>
      </c>
      <c r="J1006" s="136" t="s">
        <v>44</v>
      </c>
      <c r="K1006" s="136" t="s">
        <v>40</v>
      </c>
      <c r="L1006" s="331"/>
    </row>
    <row r="1007" spans="1:12" s="14" customFormat="1" ht="54.75" customHeight="1">
      <c r="A1007" s="148" t="s">
        <v>1827</v>
      </c>
      <c r="B1007" s="144"/>
      <c r="C1007" s="144" t="s">
        <v>159</v>
      </c>
      <c r="D1007" s="280">
        <v>44059</v>
      </c>
      <c r="E1007" s="281" t="s">
        <v>1852</v>
      </c>
      <c r="F1007" s="148" t="s">
        <v>40</v>
      </c>
      <c r="G1007" s="282" t="s">
        <v>1872</v>
      </c>
      <c r="H1007" s="279"/>
      <c r="I1007" s="294" t="s">
        <v>281</v>
      </c>
      <c r="J1007" s="136" t="s">
        <v>44</v>
      </c>
      <c r="K1007" s="136" t="s">
        <v>40</v>
      </c>
      <c r="L1007" s="331"/>
    </row>
    <row r="1008" spans="1:12" s="14" customFormat="1" ht="54.75" customHeight="1">
      <c r="A1008" s="148" t="s">
        <v>1827</v>
      </c>
      <c r="B1008" s="144"/>
      <c r="C1008" s="144" t="s">
        <v>159</v>
      </c>
      <c r="D1008" s="280">
        <v>44057</v>
      </c>
      <c r="E1008" s="281" t="s">
        <v>1851</v>
      </c>
      <c r="F1008" s="148" t="s">
        <v>40</v>
      </c>
      <c r="G1008" s="282" t="s">
        <v>1872</v>
      </c>
      <c r="H1008" s="279"/>
      <c r="I1008" s="294" t="s">
        <v>281</v>
      </c>
      <c r="J1008" s="136" t="s">
        <v>44</v>
      </c>
      <c r="K1008" s="136" t="s">
        <v>40</v>
      </c>
      <c r="L1008" s="331"/>
    </row>
    <row r="1009" spans="1:12" s="14" customFormat="1" ht="54.75" customHeight="1">
      <c r="A1009" s="148" t="s">
        <v>1827</v>
      </c>
      <c r="B1009" s="144"/>
      <c r="C1009" s="144" t="s">
        <v>159</v>
      </c>
      <c r="D1009" s="280">
        <v>44056</v>
      </c>
      <c r="E1009" s="281" t="s">
        <v>1851</v>
      </c>
      <c r="F1009" s="148" t="s">
        <v>40</v>
      </c>
      <c r="G1009" s="282" t="s">
        <v>1872</v>
      </c>
      <c r="H1009" s="279"/>
      <c r="I1009" s="294" t="s">
        <v>281</v>
      </c>
      <c r="J1009" s="136" t="s">
        <v>44</v>
      </c>
      <c r="K1009" s="136" t="s">
        <v>40</v>
      </c>
      <c r="L1009" s="331"/>
    </row>
    <row r="1010" spans="1:12" s="14" customFormat="1" ht="54.75" customHeight="1">
      <c r="A1010" s="148" t="s">
        <v>1827</v>
      </c>
      <c r="B1010" s="144"/>
      <c r="C1010" s="144" t="s">
        <v>159</v>
      </c>
      <c r="D1010" s="280">
        <v>44056</v>
      </c>
      <c r="E1010" s="281" t="s">
        <v>1851</v>
      </c>
      <c r="F1010" s="148" t="s">
        <v>40</v>
      </c>
      <c r="G1010" s="282" t="s">
        <v>1872</v>
      </c>
      <c r="H1010" s="279"/>
      <c r="I1010" s="294" t="s">
        <v>281</v>
      </c>
      <c r="J1010" s="136" t="s">
        <v>44</v>
      </c>
      <c r="K1010" s="136" t="s">
        <v>40</v>
      </c>
      <c r="L1010" s="331"/>
    </row>
    <row r="1011" spans="1:12" s="14" customFormat="1" ht="54.75" customHeight="1">
      <c r="A1011" s="148" t="s">
        <v>1827</v>
      </c>
      <c r="B1011" s="144"/>
      <c r="C1011" s="144" t="s">
        <v>159</v>
      </c>
      <c r="D1011" s="280">
        <v>44055</v>
      </c>
      <c r="E1011" s="281" t="s">
        <v>1853</v>
      </c>
      <c r="F1011" s="148" t="s">
        <v>40</v>
      </c>
      <c r="G1011" s="282" t="s">
        <v>1872</v>
      </c>
      <c r="H1011" s="279"/>
      <c r="I1011" s="294" t="s">
        <v>281</v>
      </c>
      <c r="J1011" s="136" t="s">
        <v>44</v>
      </c>
      <c r="K1011" s="136" t="s">
        <v>40</v>
      </c>
      <c r="L1011" s="331"/>
    </row>
    <row r="1012" spans="1:12" s="14" customFormat="1" ht="54.75" customHeight="1">
      <c r="A1012" s="148" t="s">
        <v>1827</v>
      </c>
      <c r="B1012" s="144"/>
      <c r="C1012" s="144" t="s">
        <v>159</v>
      </c>
      <c r="D1012" s="280">
        <v>44055</v>
      </c>
      <c r="E1012" s="281" t="s">
        <v>1849</v>
      </c>
      <c r="F1012" s="148" t="s">
        <v>40</v>
      </c>
      <c r="G1012" s="282" t="s">
        <v>1872</v>
      </c>
      <c r="H1012" s="279"/>
      <c r="I1012" s="294" t="s">
        <v>281</v>
      </c>
      <c r="J1012" s="136" t="s">
        <v>44</v>
      </c>
      <c r="K1012" s="136" t="s">
        <v>40</v>
      </c>
      <c r="L1012" s="331"/>
    </row>
    <row r="1013" spans="1:12" s="14" customFormat="1" ht="54.75" customHeight="1">
      <c r="A1013" s="148" t="s">
        <v>1827</v>
      </c>
      <c r="B1013" s="144"/>
      <c r="C1013" s="144" t="s">
        <v>159</v>
      </c>
      <c r="D1013" s="280">
        <v>44054</v>
      </c>
      <c r="E1013" s="281" t="s">
        <v>1849</v>
      </c>
      <c r="F1013" s="148" t="s">
        <v>40</v>
      </c>
      <c r="G1013" s="282" t="s">
        <v>1872</v>
      </c>
      <c r="H1013" s="279"/>
      <c r="I1013" s="294" t="s">
        <v>281</v>
      </c>
      <c r="J1013" s="136" t="s">
        <v>44</v>
      </c>
      <c r="K1013" s="136" t="s">
        <v>40</v>
      </c>
      <c r="L1013" s="331"/>
    </row>
    <row r="1014" spans="1:12" s="14" customFormat="1" ht="54.75" customHeight="1">
      <c r="A1014" s="148" t="s">
        <v>1827</v>
      </c>
      <c r="B1014" s="144"/>
      <c r="C1014" s="144" t="s">
        <v>159</v>
      </c>
      <c r="D1014" s="280">
        <v>44059</v>
      </c>
      <c r="E1014" s="281" t="s">
        <v>1854</v>
      </c>
      <c r="F1014" s="148" t="s">
        <v>40</v>
      </c>
      <c r="G1014" s="282" t="s">
        <v>1872</v>
      </c>
      <c r="H1014" s="279"/>
      <c r="I1014" s="294" t="s">
        <v>281</v>
      </c>
      <c r="J1014" s="136" t="s">
        <v>44</v>
      </c>
      <c r="K1014" s="136" t="s">
        <v>40</v>
      </c>
      <c r="L1014" s="331"/>
    </row>
    <row r="1015" spans="1:12" s="14" customFormat="1" ht="54.75" customHeight="1">
      <c r="A1015" s="148" t="s">
        <v>1827</v>
      </c>
      <c r="B1015" s="144"/>
      <c r="C1015" s="144" t="s">
        <v>159</v>
      </c>
      <c r="D1015" s="280">
        <v>44051</v>
      </c>
      <c r="E1015" s="281" t="s">
        <v>1855</v>
      </c>
      <c r="F1015" s="148" t="s">
        <v>40</v>
      </c>
      <c r="G1015" s="282" t="s">
        <v>1872</v>
      </c>
      <c r="H1015" s="279"/>
      <c r="I1015" s="294" t="s">
        <v>281</v>
      </c>
      <c r="J1015" s="136" t="s">
        <v>44</v>
      </c>
      <c r="K1015" s="136" t="s">
        <v>40</v>
      </c>
      <c r="L1015" s="331"/>
    </row>
    <row r="1016" spans="1:12" s="14" customFormat="1" ht="54.75" customHeight="1">
      <c r="A1016" s="148" t="s">
        <v>1827</v>
      </c>
      <c r="B1016" s="144"/>
      <c r="C1016" s="144" t="s">
        <v>159</v>
      </c>
      <c r="D1016" s="280">
        <v>44057</v>
      </c>
      <c r="E1016" s="281" t="s">
        <v>1856</v>
      </c>
      <c r="F1016" s="148" t="s">
        <v>40</v>
      </c>
      <c r="G1016" s="282" t="s">
        <v>1872</v>
      </c>
      <c r="H1016" s="279"/>
      <c r="I1016" s="294" t="s">
        <v>281</v>
      </c>
      <c r="J1016" s="136" t="s">
        <v>44</v>
      </c>
      <c r="K1016" s="136" t="s">
        <v>40</v>
      </c>
      <c r="L1016" s="331"/>
    </row>
    <row r="1017" spans="1:12" s="14" customFormat="1" ht="54.75" customHeight="1">
      <c r="A1017" s="148" t="s">
        <v>1827</v>
      </c>
      <c r="B1017" s="144"/>
      <c r="C1017" s="144" t="s">
        <v>159</v>
      </c>
      <c r="D1017" s="280">
        <v>44054</v>
      </c>
      <c r="E1017" s="281" t="s">
        <v>1857</v>
      </c>
      <c r="F1017" s="148" t="s">
        <v>40</v>
      </c>
      <c r="G1017" s="282" t="s">
        <v>1872</v>
      </c>
      <c r="H1017" s="279"/>
      <c r="I1017" s="294" t="s">
        <v>281</v>
      </c>
      <c r="J1017" s="136" t="s">
        <v>44</v>
      </c>
      <c r="K1017" s="136" t="s">
        <v>40</v>
      </c>
      <c r="L1017" s="331"/>
    </row>
    <row r="1018" spans="1:12" s="14" customFormat="1" ht="54.75" customHeight="1">
      <c r="A1018" s="148" t="s">
        <v>1827</v>
      </c>
      <c r="B1018" s="144"/>
      <c r="C1018" s="144" t="s">
        <v>159</v>
      </c>
      <c r="D1018" s="280">
        <v>44063</v>
      </c>
      <c r="E1018" s="281" t="s">
        <v>1849</v>
      </c>
      <c r="F1018" s="148" t="s">
        <v>40</v>
      </c>
      <c r="G1018" s="282" t="s">
        <v>1872</v>
      </c>
      <c r="H1018" s="279"/>
      <c r="I1018" s="294" t="s">
        <v>281</v>
      </c>
      <c r="J1018" s="136" t="s">
        <v>44</v>
      </c>
      <c r="K1018" s="136" t="s">
        <v>40</v>
      </c>
      <c r="L1018" s="331"/>
    </row>
    <row r="1019" spans="1:12" s="14" customFormat="1" ht="54.75" customHeight="1">
      <c r="A1019" s="148" t="s">
        <v>1827</v>
      </c>
      <c r="B1019" s="144"/>
      <c r="C1019" s="144" t="s">
        <v>159</v>
      </c>
      <c r="D1019" s="280">
        <v>44061</v>
      </c>
      <c r="E1019" s="281" t="s">
        <v>1849</v>
      </c>
      <c r="F1019" s="148" t="s">
        <v>40</v>
      </c>
      <c r="G1019" s="282" t="s">
        <v>1872</v>
      </c>
      <c r="H1019" s="279"/>
      <c r="I1019" s="294" t="s">
        <v>281</v>
      </c>
      <c r="J1019" s="136" t="s">
        <v>44</v>
      </c>
      <c r="K1019" s="136" t="s">
        <v>40</v>
      </c>
      <c r="L1019" s="331"/>
    </row>
    <row r="1020" spans="1:12" s="14" customFormat="1" ht="54.75" customHeight="1">
      <c r="A1020" s="148" t="s">
        <v>1827</v>
      </c>
      <c r="B1020" s="144"/>
      <c r="C1020" s="144" t="s">
        <v>159</v>
      </c>
      <c r="D1020" s="280">
        <v>44061</v>
      </c>
      <c r="E1020" s="281" t="s">
        <v>1849</v>
      </c>
      <c r="F1020" s="148" t="s">
        <v>40</v>
      </c>
      <c r="G1020" s="282" t="s">
        <v>1872</v>
      </c>
      <c r="H1020" s="279"/>
      <c r="I1020" s="294" t="s">
        <v>281</v>
      </c>
      <c r="J1020" s="136" t="s">
        <v>44</v>
      </c>
      <c r="K1020" s="136" t="s">
        <v>40</v>
      </c>
      <c r="L1020" s="331"/>
    </row>
    <row r="1021" spans="1:12" s="14" customFormat="1" ht="54.75" customHeight="1">
      <c r="A1021" s="148" t="s">
        <v>1827</v>
      </c>
      <c r="B1021" s="144"/>
      <c r="C1021" s="144" t="s">
        <v>159</v>
      </c>
      <c r="D1021" s="280">
        <v>44061</v>
      </c>
      <c r="E1021" s="281" t="s">
        <v>1849</v>
      </c>
      <c r="F1021" s="148" t="s">
        <v>40</v>
      </c>
      <c r="G1021" s="282" t="s">
        <v>1872</v>
      </c>
      <c r="H1021" s="279"/>
      <c r="I1021" s="294" t="s">
        <v>281</v>
      </c>
      <c r="J1021" s="136" t="s">
        <v>44</v>
      </c>
      <c r="K1021" s="136" t="s">
        <v>40</v>
      </c>
      <c r="L1021" s="331"/>
    </row>
    <row r="1022" spans="1:12" s="14" customFormat="1" ht="54.75" customHeight="1">
      <c r="A1022" s="148" t="s">
        <v>1827</v>
      </c>
      <c r="B1022" s="144"/>
      <c r="C1022" s="144" t="s">
        <v>159</v>
      </c>
      <c r="D1022" s="280">
        <v>44060</v>
      </c>
      <c r="E1022" s="281" t="s">
        <v>1849</v>
      </c>
      <c r="F1022" s="148" t="s">
        <v>40</v>
      </c>
      <c r="G1022" s="282" t="s">
        <v>1872</v>
      </c>
      <c r="H1022" s="279"/>
      <c r="I1022" s="294" t="s">
        <v>281</v>
      </c>
      <c r="J1022" s="136" t="s">
        <v>44</v>
      </c>
      <c r="K1022" s="136" t="s">
        <v>40</v>
      </c>
      <c r="L1022" s="331"/>
    </row>
    <row r="1023" spans="1:12" s="14" customFormat="1" ht="54.75" customHeight="1">
      <c r="A1023" s="148" t="s">
        <v>1827</v>
      </c>
      <c r="B1023" s="144"/>
      <c r="C1023" s="144" t="s">
        <v>159</v>
      </c>
      <c r="D1023" s="280">
        <v>44060</v>
      </c>
      <c r="E1023" s="281" t="s">
        <v>1849</v>
      </c>
      <c r="F1023" s="148" t="s">
        <v>40</v>
      </c>
      <c r="G1023" s="282" t="s">
        <v>1872</v>
      </c>
      <c r="H1023" s="279"/>
      <c r="I1023" s="294" t="s">
        <v>281</v>
      </c>
      <c r="J1023" s="136" t="s">
        <v>44</v>
      </c>
      <c r="K1023" s="136" t="s">
        <v>40</v>
      </c>
      <c r="L1023" s="331"/>
    </row>
    <row r="1024" spans="1:12" s="14" customFormat="1" ht="54.75" customHeight="1">
      <c r="A1024" s="148" t="s">
        <v>1827</v>
      </c>
      <c r="B1024" s="144"/>
      <c r="C1024" s="144" t="s">
        <v>159</v>
      </c>
      <c r="D1024" s="280">
        <v>44062</v>
      </c>
      <c r="E1024" s="281" t="s">
        <v>1844</v>
      </c>
      <c r="F1024" s="148" t="s">
        <v>40</v>
      </c>
      <c r="G1024" s="282" t="s">
        <v>1872</v>
      </c>
      <c r="H1024" s="279"/>
      <c r="I1024" s="294" t="s">
        <v>281</v>
      </c>
      <c r="J1024" s="136" t="s">
        <v>44</v>
      </c>
      <c r="K1024" s="136" t="s">
        <v>40</v>
      </c>
      <c r="L1024" s="331"/>
    </row>
    <row r="1025" spans="1:12" s="14" customFormat="1" ht="54.75" customHeight="1">
      <c r="A1025" s="148" t="s">
        <v>1827</v>
      </c>
      <c r="B1025" s="144"/>
      <c r="C1025" s="144" t="s">
        <v>159</v>
      </c>
      <c r="D1025" s="280">
        <v>44061</v>
      </c>
      <c r="E1025" s="281" t="s">
        <v>1844</v>
      </c>
      <c r="F1025" s="148" t="s">
        <v>40</v>
      </c>
      <c r="G1025" s="282" t="s">
        <v>1872</v>
      </c>
      <c r="H1025" s="279"/>
      <c r="I1025" s="294" t="s">
        <v>281</v>
      </c>
      <c r="J1025" s="136" t="s">
        <v>44</v>
      </c>
      <c r="K1025" s="136" t="s">
        <v>40</v>
      </c>
      <c r="L1025" s="331"/>
    </row>
    <row r="1026" spans="1:12" s="14" customFormat="1" ht="54.75" customHeight="1">
      <c r="A1026" s="148" t="s">
        <v>1827</v>
      </c>
      <c r="B1026" s="144"/>
      <c r="C1026" s="144" t="s">
        <v>159</v>
      </c>
      <c r="D1026" s="280">
        <v>44061</v>
      </c>
      <c r="E1026" s="281" t="s">
        <v>1858</v>
      </c>
      <c r="F1026" s="148" t="s">
        <v>40</v>
      </c>
      <c r="G1026" s="282" t="s">
        <v>1872</v>
      </c>
      <c r="H1026" s="279"/>
      <c r="I1026" s="294" t="s">
        <v>281</v>
      </c>
      <c r="J1026" s="136" t="s">
        <v>44</v>
      </c>
      <c r="K1026" s="136" t="s">
        <v>40</v>
      </c>
      <c r="L1026" s="331"/>
    </row>
    <row r="1027" spans="1:12" s="14" customFormat="1" ht="54.75" customHeight="1">
      <c r="A1027" s="148" t="s">
        <v>1827</v>
      </c>
      <c r="B1027" s="144"/>
      <c r="C1027" s="144" t="s">
        <v>159</v>
      </c>
      <c r="D1027" s="280">
        <v>44061</v>
      </c>
      <c r="E1027" s="281" t="s">
        <v>1858</v>
      </c>
      <c r="F1027" s="148" t="s">
        <v>40</v>
      </c>
      <c r="G1027" s="282" t="s">
        <v>1872</v>
      </c>
      <c r="H1027" s="279"/>
      <c r="I1027" s="294" t="s">
        <v>281</v>
      </c>
      <c r="J1027" s="136" t="s">
        <v>44</v>
      </c>
      <c r="K1027" s="136" t="s">
        <v>40</v>
      </c>
      <c r="L1027" s="331"/>
    </row>
    <row r="1028" spans="1:12" s="14" customFormat="1" ht="54.75" customHeight="1">
      <c r="A1028" s="148" t="s">
        <v>1827</v>
      </c>
      <c r="B1028" s="144"/>
      <c r="C1028" s="144" t="s">
        <v>159</v>
      </c>
      <c r="D1028" s="280">
        <v>44060</v>
      </c>
      <c r="E1028" s="281" t="s">
        <v>1844</v>
      </c>
      <c r="F1028" s="148" t="s">
        <v>40</v>
      </c>
      <c r="G1028" s="282" t="s">
        <v>1872</v>
      </c>
      <c r="H1028" s="279"/>
      <c r="I1028" s="294" t="s">
        <v>281</v>
      </c>
      <c r="J1028" s="136" t="s">
        <v>44</v>
      </c>
      <c r="K1028" s="136" t="s">
        <v>40</v>
      </c>
      <c r="L1028" s="331"/>
    </row>
    <row r="1029" spans="1:12" s="14" customFormat="1" ht="54.75" customHeight="1">
      <c r="A1029" s="148" t="s">
        <v>1827</v>
      </c>
      <c r="B1029" s="144"/>
      <c r="C1029" s="144" t="s">
        <v>159</v>
      </c>
      <c r="D1029" s="280">
        <v>44065</v>
      </c>
      <c r="E1029" s="281" t="s">
        <v>1844</v>
      </c>
      <c r="F1029" s="148" t="s">
        <v>40</v>
      </c>
      <c r="G1029" s="282" t="s">
        <v>1872</v>
      </c>
      <c r="H1029" s="279"/>
      <c r="I1029" s="294" t="s">
        <v>281</v>
      </c>
      <c r="J1029" s="136" t="s">
        <v>44</v>
      </c>
      <c r="K1029" s="136" t="s">
        <v>40</v>
      </c>
      <c r="L1029" s="331"/>
    </row>
    <row r="1030" spans="1:12" s="14" customFormat="1" ht="54.75" customHeight="1">
      <c r="A1030" s="148" t="s">
        <v>1827</v>
      </c>
      <c r="B1030" s="144"/>
      <c r="C1030" s="144" t="s">
        <v>159</v>
      </c>
      <c r="D1030" s="280">
        <v>44063</v>
      </c>
      <c r="E1030" s="281" t="s">
        <v>1859</v>
      </c>
      <c r="F1030" s="148" t="s">
        <v>40</v>
      </c>
      <c r="G1030" s="282" t="s">
        <v>1872</v>
      </c>
      <c r="H1030" s="279"/>
      <c r="I1030" s="294" t="s">
        <v>281</v>
      </c>
      <c r="J1030" s="136" t="s">
        <v>44</v>
      </c>
      <c r="K1030" s="136" t="s">
        <v>40</v>
      </c>
      <c r="L1030" s="331"/>
    </row>
    <row r="1031" spans="1:12" s="14" customFormat="1" ht="54.75" customHeight="1">
      <c r="A1031" s="148" t="s">
        <v>1827</v>
      </c>
      <c r="B1031" s="144"/>
      <c r="C1031" s="144" t="s">
        <v>159</v>
      </c>
      <c r="D1031" s="280">
        <v>44063</v>
      </c>
      <c r="E1031" s="281" t="s">
        <v>1849</v>
      </c>
      <c r="F1031" s="148" t="s">
        <v>40</v>
      </c>
      <c r="G1031" s="282" t="s">
        <v>1872</v>
      </c>
      <c r="H1031" s="279"/>
      <c r="I1031" s="294" t="s">
        <v>281</v>
      </c>
      <c r="J1031" s="136" t="s">
        <v>44</v>
      </c>
      <c r="K1031" s="136" t="s">
        <v>40</v>
      </c>
      <c r="L1031" s="331"/>
    </row>
    <row r="1032" spans="1:12" s="14" customFormat="1" ht="54.75" customHeight="1">
      <c r="A1032" s="148" t="s">
        <v>1827</v>
      </c>
      <c r="B1032" s="144"/>
      <c r="C1032" s="144" t="s">
        <v>159</v>
      </c>
      <c r="D1032" s="280">
        <v>44043</v>
      </c>
      <c r="E1032" s="281" t="s">
        <v>1860</v>
      </c>
      <c r="F1032" s="148" t="s">
        <v>40</v>
      </c>
      <c r="G1032" s="282" t="s">
        <v>1873</v>
      </c>
      <c r="H1032" s="279"/>
      <c r="I1032" s="294" t="s">
        <v>281</v>
      </c>
      <c r="J1032" s="136" t="s">
        <v>44</v>
      </c>
      <c r="K1032" s="136" t="s">
        <v>40</v>
      </c>
      <c r="L1032" s="331"/>
    </row>
    <row r="1033" spans="1:12" s="14" customFormat="1" ht="54.75" customHeight="1">
      <c r="A1033" s="148" t="s">
        <v>1827</v>
      </c>
      <c r="B1033" s="144"/>
      <c r="C1033" s="144" t="s">
        <v>159</v>
      </c>
      <c r="D1033" s="280">
        <v>44040</v>
      </c>
      <c r="E1033" s="281" t="s">
        <v>1861</v>
      </c>
      <c r="F1033" s="148" t="s">
        <v>40</v>
      </c>
      <c r="G1033" s="282" t="s">
        <v>1873</v>
      </c>
      <c r="H1033" s="279"/>
      <c r="I1033" s="294" t="s">
        <v>281</v>
      </c>
      <c r="J1033" s="136" t="s">
        <v>44</v>
      </c>
      <c r="K1033" s="136" t="s">
        <v>40</v>
      </c>
      <c r="L1033" s="331"/>
    </row>
    <row r="1034" spans="1:12" s="14" customFormat="1" ht="54.75" customHeight="1">
      <c r="A1034" s="148" t="s">
        <v>1827</v>
      </c>
      <c r="B1034" s="144"/>
      <c r="C1034" s="144" t="s">
        <v>159</v>
      </c>
      <c r="D1034" s="292">
        <v>44050</v>
      </c>
      <c r="E1034" s="281" t="s">
        <v>1862</v>
      </c>
      <c r="F1034" s="148" t="s">
        <v>40</v>
      </c>
      <c r="G1034" s="282" t="s">
        <v>1871</v>
      </c>
      <c r="H1034" s="279"/>
      <c r="I1034" s="332" t="s">
        <v>1722</v>
      </c>
      <c r="J1034" s="136" t="s">
        <v>44</v>
      </c>
      <c r="K1034" s="136" t="s">
        <v>40</v>
      </c>
      <c r="L1034" s="331"/>
    </row>
    <row r="1035" spans="1:12" ht="54.75" customHeight="1">
      <c r="A1035" s="148" t="s">
        <v>1827</v>
      </c>
      <c r="B1035" s="323" t="s">
        <v>1866</v>
      </c>
      <c r="C1035" s="144" t="s">
        <v>159</v>
      </c>
      <c r="D1035" s="280">
        <v>44062</v>
      </c>
      <c r="E1035" s="281" t="s">
        <v>1863</v>
      </c>
      <c r="F1035" s="148" t="s">
        <v>40</v>
      </c>
      <c r="G1035" s="282" t="s">
        <v>1872</v>
      </c>
      <c r="H1035" s="279"/>
      <c r="I1035" s="294" t="s">
        <v>281</v>
      </c>
      <c r="J1035" s="136" t="s">
        <v>44</v>
      </c>
      <c r="K1035" s="136" t="s">
        <v>40</v>
      </c>
      <c r="L1035" s="331"/>
    </row>
    <row r="1036" spans="1:12" ht="54.75" customHeight="1">
      <c r="A1036" s="148" t="s">
        <v>1827</v>
      </c>
      <c r="B1036" s="323" t="s">
        <v>1867</v>
      </c>
      <c r="C1036" s="144" t="s">
        <v>159</v>
      </c>
      <c r="D1036" s="280">
        <v>44054</v>
      </c>
      <c r="E1036" s="281" t="s">
        <v>1864</v>
      </c>
      <c r="F1036" s="148" t="s">
        <v>40</v>
      </c>
      <c r="G1036" s="282" t="s">
        <v>1872</v>
      </c>
      <c r="H1036" s="279"/>
      <c r="I1036" s="294" t="s">
        <v>281</v>
      </c>
      <c r="J1036" s="136" t="s">
        <v>44</v>
      </c>
      <c r="K1036" s="136" t="s">
        <v>40</v>
      </c>
      <c r="L1036" s="331"/>
    </row>
    <row r="1037" spans="1:12" ht="54.75" customHeight="1">
      <c r="A1037" s="148" t="s">
        <v>1827</v>
      </c>
      <c r="B1037" s="323" t="s">
        <v>1868</v>
      </c>
      <c r="C1037" s="144" t="s">
        <v>159</v>
      </c>
      <c r="D1037" s="280">
        <v>44052</v>
      </c>
      <c r="E1037" s="281" t="s">
        <v>1864</v>
      </c>
      <c r="F1037" s="148" t="s">
        <v>40</v>
      </c>
      <c r="G1037" s="282" t="s">
        <v>1872</v>
      </c>
      <c r="H1037" s="279"/>
      <c r="I1037" s="294" t="s">
        <v>281</v>
      </c>
      <c r="J1037" s="136" t="s">
        <v>44</v>
      </c>
      <c r="K1037" s="136" t="s">
        <v>40</v>
      </c>
      <c r="L1037" s="331"/>
    </row>
    <row r="1038" spans="1:12" ht="54.75" customHeight="1">
      <c r="A1038" s="148" t="s">
        <v>1827</v>
      </c>
      <c r="B1038" s="323" t="s">
        <v>1876</v>
      </c>
      <c r="C1038" s="144" t="s">
        <v>159</v>
      </c>
      <c r="D1038" s="280">
        <v>44071</v>
      </c>
      <c r="E1038" s="283" t="s">
        <v>1948</v>
      </c>
      <c r="F1038" s="148" t="s">
        <v>40</v>
      </c>
      <c r="G1038" s="282" t="s">
        <v>1872</v>
      </c>
      <c r="H1038" s="279"/>
      <c r="I1038" s="294" t="s">
        <v>281</v>
      </c>
      <c r="J1038" s="136" t="s">
        <v>44</v>
      </c>
      <c r="K1038" s="136" t="s">
        <v>40</v>
      </c>
      <c r="L1038" s="331"/>
    </row>
    <row r="1039" spans="1:12" ht="54.75" customHeight="1">
      <c r="A1039" s="148" t="s">
        <v>1827</v>
      </c>
      <c r="B1039" s="323" t="s">
        <v>1877</v>
      </c>
      <c r="C1039" s="144" t="s">
        <v>159</v>
      </c>
      <c r="D1039" s="280">
        <v>44071</v>
      </c>
      <c r="E1039" s="283" t="s">
        <v>1948</v>
      </c>
      <c r="F1039" s="148" t="s">
        <v>40</v>
      </c>
      <c r="G1039" s="280" t="s">
        <v>1872</v>
      </c>
      <c r="H1039" s="279"/>
      <c r="I1039" s="294" t="s">
        <v>281</v>
      </c>
      <c r="J1039" s="136" t="s">
        <v>44</v>
      </c>
      <c r="K1039" s="136" t="s">
        <v>40</v>
      </c>
      <c r="L1039" s="331"/>
    </row>
    <row r="1040" spans="1:12" ht="54.75" customHeight="1">
      <c r="A1040" s="148" t="s">
        <v>1827</v>
      </c>
      <c r="B1040" s="323" t="s">
        <v>1878</v>
      </c>
      <c r="C1040" s="144" t="s">
        <v>159</v>
      </c>
      <c r="D1040" s="280">
        <v>44075</v>
      </c>
      <c r="E1040" s="283" t="s">
        <v>1864</v>
      </c>
      <c r="F1040" s="148" t="s">
        <v>40</v>
      </c>
      <c r="G1040" s="282" t="s">
        <v>1872</v>
      </c>
      <c r="H1040" s="279"/>
      <c r="I1040" s="294" t="s">
        <v>281</v>
      </c>
      <c r="J1040" s="136" t="s">
        <v>44</v>
      </c>
      <c r="K1040" s="136" t="s">
        <v>40</v>
      </c>
      <c r="L1040" s="331"/>
    </row>
    <row r="1041" spans="1:12" ht="54.75" customHeight="1">
      <c r="A1041" s="148" t="s">
        <v>1827</v>
      </c>
      <c r="B1041" s="323" t="s">
        <v>1879</v>
      </c>
      <c r="C1041" s="144" t="s">
        <v>159</v>
      </c>
      <c r="D1041" s="280">
        <v>44071</v>
      </c>
      <c r="E1041" s="283" t="s">
        <v>1949</v>
      </c>
      <c r="F1041" s="148" t="s">
        <v>40</v>
      </c>
      <c r="G1041" s="282" t="s">
        <v>1872</v>
      </c>
      <c r="H1041" s="279"/>
      <c r="I1041" s="294" t="s">
        <v>281</v>
      </c>
      <c r="J1041" s="136" t="s">
        <v>44</v>
      </c>
      <c r="K1041" s="136" t="s">
        <v>40</v>
      </c>
      <c r="L1041" s="331"/>
    </row>
    <row r="1042" spans="1:12" ht="54.75" customHeight="1">
      <c r="A1042" s="148" t="s">
        <v>1827</v>
      </c>
      <c r="B1042" s="323" t="s">
        <v>1880</v>
      </c>
      <c r="C1042" s="144" t="s">
        <v>159</v>
      </c>
      <c r="D1042" s="280">
        <v>44073</v>
      </c>
      <c r="E1042" s="283" t="s">
        <v>1950</v>
      </c>
      <c r="F1042" s="148" t="s">
        <v>40</v>
      </c>
      <c r="G1042" s="282" t="s">
        <v>1872</v>
      </c>
      <c r="H1042" s="279"/>
      <c r="I1042" s="294" t="s">
        <v>281</v>
      </c>
      <c r="J1042" s="136" t="s">
        <v>44</v>
      </c>
      <c r="K1042" s="136" t="s">
        <v>40</v>
      </c>
      <c r="L1042" s="331"/>
    </row>
    <row r="1043" spans="1:12" ht="54.75" customHeight="1">
      <c r="A1043" s="148" t="s">
        <v>1827</v>
      </c>
      <c r="B1043" s="323" t="s">
        <v>1881</v>
      </c>
      <c r="C1043" s="144" t="s">
        <v>159</v>
      </c>
      <c r="D1043" s="280">
        <v>44073</v>
      </c>
      <c r="E1043" s="283" t="s">
        <v>1950</v>
      </c>
      <c r="F1043" s="148" t="s">
        <v>40</v>
      </c>
      <c r="G1043" s="282" t="s">
        <v>1872</v>
      </c>
      <c r="H1043" s="279"/>
      <c r="I1043" s="294" t="s">
        <v>281</v>
      </c>
      <c r="J1043" s="136" t="s">
        <v>44</v>
      </c>
      <c r="K1043" s="136" t="s">
        <v>40</v>
      </c>
      <c r="L1043" s="331"/>
    </row>
    <row r="1044" spans="1:12" ht="54.75" customHeight="1">
      <c r="A1044" s="148" t="s">
        <v>1827</v>
      </c>
      <c r="B1044" s="323" t="s">
        <v>1882</v>
      </c>
      <c r="C1044" s="144" t="s">
        <v>159</v>
      </c>
      <c r="D1044" s="280">
        <v>44074</v>
      </c>
      <c r="E1044" s="284" t="s">
        <v>1951</v>
      </c>
      <c r="F1044" s="148" t="s">
        <v>40</v>
      </c>
      <c r="G1044" s="282" t="s">
        <v>2795</v>
      </c>
      <c r="H1044" s="279"/>
      <c r="I1044" s="294" t="s">
        <v>281</v>
      </c>
      <c r="J1044" s="136" t="s">
        <v>44</v>
      </c>
      <c r="K1044" s="136" t="s">
        <v>40</v>
      </c>
      <c r="L1044" s="331"/>
    </row>
    <row r="1045" spans="1:12" ht="54.75" customHeight="1">
      <c r="A1045" s="148" t="s">
        <v>1827</v>
      </c>
      <c r="B1045" s="323" t="s">
        <v>1883</v>
      </c>
      <c r="C1045" s="144" t="s">
        <v>159</v>
      </c>
      <c r="D1045" s="280">
        <v>44072</v>
      </c>
      <c r="E1045" s="283" t="s">
        <v>1952</v>
      </c>
      <c r="F1045" s="148" t="s">
        <v>40</v>
      </c>
      <c r="G1045" s="282" t="s">
        <v>2795</v>
      </c>
      <c r="H1045" s="279"/>
      <c r="I1045" s="294" t="s">
        <v>281</v>
      </c>
      <c r="J1045" s="136" t="s">
        <v>44</v>
      </c>
      <c r="K1045" s="136" t="s">
        <v>40</v>
      </c>
      <c r="L1045" s="331"/>
    </row>
    <row r="1046" spans="1:12" ht="54.75" customHeight="1">
      <c r="A1046" s="148" t="s">
        <v>1827</v>
      </c>
      <c r="B1046" s="323" t="s">
        <v>1884</v>
      </c>
      <c r="C1046" s="144" t="s">
        <v>159</v>
      </c>
      <c r="D1046" s="280">
        <v>44071</v>
      </c>
      <c r="E1046" s="284" t="s">
        <v>1953</v>
      </c>
      <c r="F1046" s="148" t="s">
        <v>40</v>
      </c>
      <c r="G1046" s="282" t="s">
        <v>2795</v>
      </c>
      <c r="H1046" s="279"/>
      <c r="I1046" s="294" t="s">
        <v>281</v>
      </c>
      <c r="J1046" s="136" t="s">
        <v>44</v>
      </c>
      <c r="K1046" s="136" t="s">
        <v>40</v>
      </c>
      <c r="L1046" s="331"/>
    </row>
    <row r="1047" spans="1:12" ht="54.75" customHeight="1">
      <c r="A1047" s="148" t="s">
        <v>1827</v>
      </c>
      <c r="B1047" s="323" t="s">
        <v>1885</v>
      </c>
      <c r="C1047" s="144" t="s">
        <v>159</v>
      </c>
      <c r="D1047" s="280">
        <v>44076</v>
      </c>
      <c r="E1047" s="283" t="s">
        <v>1948</v>
      </c>
      <c r="F1047" s="148" t="s">
        <v>40</v>
      </c>
      <c r="G1047" s="282" t="s">
        <v>1872</v>
      </c>
      <c r="H1047" s="279"/>
      <c r="I1047" s="294" t="s">
        <v>281</v>
      </c>
      <c r="J1047" s="136" t="s">
        <v>44</v>
      </c>
      <c r="K1047" s="136" t="s">
        <v>40</v>
      </c>
      <c r="L1047" s="331"/>
    </row>
    <row r="1048" spans="1:12" ht="54.75" customHeight="1">
      <c r="A1048" s="148" t="s">
        <v>1827</v>
      </c>
      <c r="B1048" s="323" t="s">
        <v>1886</v>
      </c>
      <c r="C1048" s="144" t="s">
        <v>159</v>
      </c>
      <c r="D1048" s="280">
        <v>44077</v>
      </c>
      <c r="E1048" s="284" t="s">
        <v>1954</v>
      </c>
      <c r="F1048" s="148" t="s">
        <v>40</v>
      </c>
      <c r="G1048" s="282" t="s">
        <v>1872</v>
      </c>
      <c r="H1048" s="279"/>
      <c r="I1048" s="294" t="s">
        <v>281</v>
      </c>
      <c r="J1048" s="136" t="s">
        <v>44</v>
      </c>
      <c r="K1048" s="136" t="s">
        <v>40</v>
      </c>
      <c r="L1048" s="331"/>
    </row>
    <row r="1049" spans="1:12" ht="54.75" customHeight="1">
      <c r="A1049" s="148" t="s">
        <v>1827</v>
      </c>
      <c r="B1049" s="323" t="s">
        <v>1887</v>
      </c>
      <c r="C1049" s="144" t="s">
        <v>159</v>
      </c>
      <c r="D1049" s="280">
        <v>44076</v>
      </c>
      <c r="E1049" s="284" t="s">
        <v>2001</v>
      </c>
      <c r="F1049" s="148" t="s">
        <v>40</v>
      </c>
      <c r="G1049" s="282" t="s">
        <v>2795</v>
      </c>
      <c r="H1049" s="279"/>
      <c r="I1049" s="294" t="s">
        <v>281</v>
      </c>
      <c r="J1049" s="136" t="s">
        <v>44</v>
      </c>
      <c r="K1049" s="136" t="s">
        <v>40</v>
      </c>
      <c r="L1049" s="331"/>
    </row>
    <row r="1050" spans="1:12" ht="54.75" customHeight="1">
      <c r="A1050" s="148" t="s">
        <v>1827</v>
      </c>
      <c r="B1050" s="323" t="s">
        <v>1888</v>
      </c>
      <c r="C1050" s="144" t="s">
        <v>159</v>
      </c>
      <c r="D1050" s="280">
        <v>44078</v>
      </c>
      <c r="E1050" s="284" t="s">
        <v>1955</v>
      </c>
      <c r="F1050" s="148" t="s">
        <v>40</v>
      </c>
      <c r="G1050" s="282" t="s">
        <v>1872</v>
      </c>
      <c r="H1050" s="279"/>
      <c r="I1050" s="294" t="s">
        <v>281</v>
      </c>
      <c r="J1050" s="136" t="s">
        <v>44</v>
      </c>
      <c r="K1050" s="136" t="s">
        <v>40</v>
      </c>
      <c r="L1050" s="331"/>
    </row>
    <row r="1051" spans="1:12" ht="54.75" customHeight="1">
      <c r="A1051" s="148" t="s">
        <v>1827</v>
      </c>
      <c r="B1051" s="323" t="s">
        <v>1889</v>
      </c>
      <c r="C1051" s="144" t="s">
        <v>39</v>
      </c>
      <c r="D1051" s="280">
        <v>44081</v>
      </c>
      <c r="E1051" s="284" t="s">
        <v>1956</v>
      </c>
      <c r="F1051" s="148" t="s">
        <v>40</v>
      </c>
      <c r="G1051" s="282" t="s">
        <v>2795</v>
      </c>
      <c r="H1051" s="279"/>
      <c r="I1051" s="294" t="s">
        <v>281</v>
      </c>
      <c r="J1051" s="136" t="s">
        <v>44</v>
      </c>
      <c r="K1051" s="136" t="s">
        <v>40</v>
      </c>
      <c r="L1051" s="331"/>
    </row>
    <row r="1052" spans="1:12" ht="54.75" customHeight="1">
      <c r="A1052" s="148" t="s">
        <v>1827</v>
      </c>
      <c r="B1052" s="282" t="s">
        <v>1889</v>
      </c>
      <c r="C1052" s="144" t="s">
        <v>39</v>
      </c>
      <c r="D1052" s="280">
        <v>44082</v>
      </c>
      <c r="E1052" s="285" t="s">
        <v>1957</v>
      </c>
      <c r="F1052" s="148" t="s">
        <v>40</v>
      </c>
      <c r="G1052" s="282" t="s">
        <v>1875</v>
      </c>
      <c r="H1052" s="279" t="s">
        <v>1874</v>
      </c>
      <c r="I1052" s="332" t="s">
        <v>2814</v>
      </c>
      <c r="J1052" s="136" t="s">
        <v>44</v>
      </c>
      <c r="K1052" s="136" t="s">
        <v>40</v>
      </c>
      <c r="L1052" s="331"/>
    </row>
    <row r="1053" spans="1:12" ht="54.75" customHeight="1">
      <c r="A1053" s="148" t="s">
        <v>1827</v>
      </c>
      <c r="B1053" s="323" t="s">
        <v>1890</v>
      </c>
      <c r="C1053" s="144" t="s">
        <v>159</v>
      </c>
      <c r="D1053" s="280">
        <v>44084</v>
      </c>
      <c r="E1053" s="283" t="s">
        <v>1864</v>
      </c>
      <c r="F1053" s="148" t="s">
        <v>40</v>
      </c>
      <c r="G1053" s="282" t="s">
        <v>1872</v>
      </c>
      <c r="H1053" s="279"/>
      <c r="I1053" s="294" t="s">
        <v>281</v>
      </c>
      <c r="J1053" s="136" t="s">
        <v>44</v>
      </c>
      <c r="K1053" s="136" t="s">
        <v>40</v>
      </c>
      <c r="L1053" s="331"/>
    </row>
    <row r="1054" spans="1:12" ht="54.75" customHeight="1">
      <c r="A1054" s="148" t="s">
        <v>1827</v>
      </c>
      <c r="B1054" s="323" t="s">
        <v>1891</v>
      </c>
      <c r="C1054" s="144" t="s">
        <v>159</v>
      </c>
      <c r="D1054" s="280">
        <v>44081</v>
      </c>
      <c r="E1054" s="283" t="s">
        <v>1864</v>
      </c>
      <c r="F1054" s="148" t="s">
        <v>40</v>
      </c>
      <c r="G1054" s="282" t="s">
        <v>1872</v>
      </c>
      <c r="H1054" s="279"/>
      <c r="I1054" s="294" t="s">
        <v>281</v>
      </c>
      <c r="J1054" s="136" t="s">
        <v>44</v>
      </c>
      <c r="K1054" s="136" t="s">
        <v>40</v>
      </c>
      <c r="L1054" s="331"/>
    </row>
    <row r="1055" spans="1:12" ht="54.75" customHeight="1">
      <c r="A1055" s="148" t="s">
        <v>1827</v>
      </c>
      <c r="B1055" s="323" t="s">
        <v>1892</v>
      </c>
      <c r="C1055" s="144" t="s">
        <v>159</v>
      </c>
      <c r="D1055" s="280">
        <v>44083</v>
      </c>
      <c r="E1055" s="283" t="s">
        <v>1958</v>
      </c>
      <c r="F1055" s="148" t="s">
        <v>40</v>
      </c>
      <c r="G1055" s="282" t="s">
        <v>1872</v>
      </c>
      <c r="H1055" s="279"/>
      <c r="I1055" s="294" t="s">
        <v>281</v>
      </c>
      <c r="J1055" s="136" t="s">
        <v>44</v>
      </c>
      <c r="K1055" s="136" t="s">
        <v>40</v>
      </c>
      <c r="L1055" s="331"/>
    </row>
    <row r="1056" spans="1:12" ht="54.75" customHeight="1">
      <c r="A1056" s="148" t="s">
        <v>1827</v>
      </c>
      <c r="B1056" s="323" t="s">
        <v>1893</v>
      </c>
      <c r="C1056" s="144" t="s">
        <v>159</v>
      </c>
      <c r="D1056" s="280">
        <v>44082</v>
      </c>
      <c r="E1056" s="283" t="s">
        <v>1958</v>
      </c>
      <c r="F1056" s="148" t="s">
        <v>40</v>
      </c>
      <c r="G1056" s="282" t="s">
        <v>1872</v>
      </c>
      <c r="H1056" s="279"/>
      <c r="I1056" s="294" t="s">
        <v>281</v>
      </c>
      <c r="J1056" s="136" t="s">
        <v>44</v>
      </c>
      <c r="K1056" s="136" t="s">
        <v>40</v>
      </c>
      <c r="L1056" s="331"/>
    </row>
    <row r="1057" spans="1:12" ht="54.75" customHeight="1">
      <c r="A1057" s="148" t="s">
        <v>1827</v>
      </c>
      <c r="B1057" s="323" t="s">
        <v>1894</v>
      </c>
      <c r="C1057" s="144" t="s">
        <v>159</v>
      </c>
      <c r="D1057" s="280">
        <v>44081</v>
      </c>
      <c r="E1057" s="283" t="s">
        <v>1958</v>
      </c>
      <c r="F1057" s="148" t="s">
        <v>40</v>
      </c>
      <c r="G1057" s="282" t="s">
        <v>1872</v>
      </c>
      <c r="H1057" s="279"/>
      <c r="I1057" s="294" t="s">
        <v>281</v>
      </c>
      <c r="J1057" s="136" t="s">
        <v>44</v>
      </c>
      <c r="K1057" s="136" t="s">
        <v>40</v>
      </c>
      <c r="L1057" s="331"/>
    </row>
    <row r="1058" spans="1:12" ht="54.75" customHeight="1">
      <c r="A1058" s="148" t="s">
        <v>1827</v>
      </c>
      <c r="B1058" s="323" t="s">
        <v>1895</v>
      </c>
      <c r="C1058" s="144" t="s">
        <v>159</v>
      </c>
      <c r="D1058" s="280">
        <v>44081</v>
      </c>
      <c r="E1058" s="283" t="s">
        <v>1948</v>
      </c>
      <c r="F1058" s="148" t="s">
        <v>40</v>
      </c>
      <c r="G1058" s="282" t="s">
        <v>1872</v>
      </c>
      <c r="H1058" s="279"/>
      <c r="I1058" s="294" t="s">
        <v>281</v>
      </c>
      <c r="J1058" s="136" t="s">
        <v>44</v>
      </c>
      <c r="K1058" s="136" t="s">
        <v>40</v>
      </c>
      <c r="L1058" s="331"/>
    </row>
    <row r="1059" spans="1:12" ht="54.75" customHeight="1">
      <c r="A1059" s="148" t="s">
        <v>1827</v>
      </c>
      <c r="B1059" s="323" t="s">
        <v>1896</v>
      </c>
      <c r="C1059" s="144" t="s">
        <v>159</v>
      </c>
      <c r="D1059" s="280">
        <v>44078</v>
      </c>
      <c r="E1059" s="283" t="s">
        <v>1948</v>
      </c>
      <c r="F1059" s="148" t="s">
        <v>40</v>
      </c>
      <c r="G1059" s="282" t="s">
        <v>1872</v>
      </c>
      <c r="H1059" s="279"/>
      <c r="I1059" s="294" t="s">
        <v>281</v>
      </c>
      <c r="J1059" s="136" t="s">
        <v>44</v>
      </c>
      <c r="K1059" s="136" t="s">
        <v>40</v>
      </c>
      <c r="L1059" s="331"/>
    </row>
    <row r="1060" spans="1:12" ht="54.75" customHeight="1">
      <c r="A1060" s="148" t="s">
        <v>1827</v>
      </c>
      <c r="B1060" s="323" t="s">
        <v>1897</v>
      </c>
      <c r="C1060" s="144" t="s">
        <v>159</v>
      </c>
      <c r="D1060" s="280">
        <v>44078</v>
      </c>
      <c r="E1060" s="283" t="s">
        <v>1958</v>
      </c>
      <c r="F1060" s="148" t="s">
        <v>40</v>
      </c>
      <c r="G1060" s="282" t="s">
        <v>1872</v>
      </c>
      <c r="H1060" s="279"/>
      <c r="I1060" s="294" t="s">
        <v>281</v>
      </c>
      <c r="J1060" s="136" t="s">
        <v>44</v>
      </c>
      <c r="K1060" s="136" t="s">
        <v>40</v>
      </c>
      <c r="L1060" s="331"/>
    </row>
    <row r="1061" spans="1:12" ht="54.75" customHeight="1">
      <c r="A1061" s="148" t="s">
        <v>1827</v>
      </c>
      <c r="B1061" s="323" t="s">
        <v>1898</v>
      </c>
      <c r="C1061" s="144" t="s">
        <v>159</v>
      </c>
      <c r="D1061" s="280">
        <v>44084</v>
      </c>
      <c r="E1061" s="284" t="s">
        <v>1959</v>
      </c>
      <c r="F1061" s="148" t="s">
        <v>40</v>
      </c>
      <c r="G1061" s="282" t="s">
        <v>2795</v>
      </c>
      <c r="H1061" s="279"/>
      <c r="I1061" s="294" t="s">
        <v>281</v>
      </c>
      <c r="J1061" s="136" t="s">
        <v>44</v>
      </c>
      <c r="K1061" s="136" t="s">
        <v>40</v>
      </c>
      <c r="L1061" s="331"/>
    </row>
    <row r="1062" spans="1:12" ht="54.75" customHeight="1">
      <c r="A1062" s="148" t="s">
        <v>1827</v>
      </c>
      <c r="B1062" s="323" t="s">
        <v>1899</v>
      </c>
      <c r="C1062" s="144" t="s">
        <v>159</v>
      </c>
      <c r="D1062" s="280">
        <v>44083</v>
      </c>
      <c r="E1062" s="284" t="s">
        <v>1960</v>
      </c>
      <c r="F1062" s="148" t="s">
        <v>40</v>
      </c>
      <c r="G1062" s="282" t="s">
        <v>2795</v>
      </c>
      <c r="H1062" s="279"/>
      <c r="I1062" s="294" t="s">
        <v>281</v>
      </c>
      <c r="J1062" s="136" t="s">
        <v>44</v>
      </c>
      <c r="K1062" s="136" t="s">
        <v>40</v>
      </c>
      <c r="L1062" s="331"/>
    </row>
    <row r="1063" spans="1:12" ht="54.75" customHeight="1">
      <c r="A1063" s="148" t="s">
        <v>1827</v>
      </c>
      <c r="B1063" s="323" t="s">
        <v>1900</v>
      </c>
      <c r="C1063" s="144" t="s">
        <v>159</v>
      </c>
      <c r="D1063" s="280">
        <v>44083</v>
      </c>
      <c r="E1063" s="284" t="s">
        <v>1961</v>
      </c>
      <c r="F1063" s="148" t="s">
        <v>40</v>
      </c>
      <c r="G1063" s="282" t="s">
        <v>2795</v>
      </c>
      <c r="H1063" s="279"/>
      <c r="I1063" s="294" t="s">
        <v>281</v>
      </c>
      <c r="J1063" s="136" t="s">
        <v>44</v>
      </c>
      <c r="K1063" s="136" t="s">
        <v>40</v>
      </c>
      <c r="L1063" s="331"/>
    </row>
    <row r="1064" spans="1:12" ht="54.75" customHeight="1">
      <c r="A1064" s="148" t="s">
        <v>1827</v>
      </c>
      <c r="B1064" s="323" t="s">
        <v>1901</v>
      </c>
      <c r="C1064" s="144" t="s">
        <v>159</v>
      </c>
      <c r="D1064" s="280">
        <v>44083</v>
      </c>
      <c r="E1064" s="284" t="s">
        <v>1962</v>
      </c>
      <c r="F1064" s="148" t="s">
        <v>40</v>
      </c>
      <c r="G1064" s="282" t="s">
        <v>2795</v>
      </c>
      <c r="H1064" s="279"/>
      <c r="I1064" s="294" t="s">
        <v>281</v>
      </c>
      <c r="J1064" s="136" t="s">
        <v>44</v>
      </c>
      <c r="K1064" s="136" t="s">
        <v>40</v>
      </c>
      <c r="L1064" s="331"/>
    </row>
    <row r="1065" spans="1:12" ht="54.75" customHeight="1">
      <c r="A1065" s="148" t="s">
        <v>1827</v>
      </c>
      <c r="B1065" s="323" t="s">
        <v>1902</v>
      </c>
      <c r="C1065" s="144" t="s">
        <v>159</v>
      </c>
      <c r="D1065" s="280">
        <v>44081</v>
      </c>
      <c r="E1065" s="284" t="s">
        <v>1963</v>
      </c>
      <c r="F1065" s="148" t="s">
        <v>40</v>
      </c>
      <c r="G1065" s="282" t="s">
        <v>2795</v>
      </c>
      <c r="H1065" s="279"/>
      <c r="I1065" s="294" t="s">
        <v>281</v>
      </c>
      <c r="J1065" s="136" t="s">
        <v>44</v>
      </c>
      <c r="K1065" s="136" t="s">
        <v>40</v>
      </c>
      <c r="L1065" s="331"/>
    </row>
    <row r="1066" spans="1:12" ht="54.75" customHeight="1">
      <c r="A1066" s="148" t="s">
        <v>1827</v>
      </c>
      <c r="B1066" s="282" t="s">
        <v>1889</v>
      </c>
      <c r="C1066" s="144" t="s">
        <v>39</v>
      </c>
      <c r="D1066" s="280">
        <v>44084</v>
      </c>
      <c r="E1066" s="284" t="s">
        <v>1964</v>
      </c>
      <c r="F1066" s="148" t="s">
        <v>40</v>
      </c>
      <c r="G1066" s="282" t="s">
        <v>2795</v>
      </c>
      <c r="H1066" s="279"/>
      <c r="I1066" s="294" t="s">
        <v>281</v>
      </c>
      <c r="J1066" s="136" t="s">
        <v>44</v>
      </c>
      <c r="K1066" s="136" t="s">
        <v>40</v>
      </c>
      <c r="L1066" s="331"/>
    </row>
    <row r="1067" spans="1:12" ht="54.75" customHeight="1">
      <c r="A1067" s="148" t="s">
        <v>1827</v>
      </c>
      <c r="B1067" s="282" t="s">
        <v>1889</v>
      </c>
      <c r="C1067" s="144" t="s">
        <v>39</v>
      </c>
      <c r="D1067" s="280">
        <v>44087</v>
      </c>
      <c r="E1067" s="284" t="s">
        <v>1965</v>
      </c>
      <c r="F1067" s="148" t="s">
        <v>40</v>
      </c>
      <c r="G1067" s="282" t="s">
        <v>2000</v>
      </c>
      <c r="H1067" s="279">
        <v>44092</v>
      </c>
      <c r="I1067" s="332" t="s">
        <v>247</v>
      </c>
      <c r="J1067" s="136" t="s">
        <v>44</v>
      </c>
      <c r="K1067" s="136" t="s">
        <v>40</v>
      </c>
      <c r="L1067" s="331"/>
    </row>
    <row r="1068" spans="1:12" ht="54.75" customHeight="1">
      <c r="A1068" s="148" t="s">
        <v>1827</v>
      </c>
      <c r="B1068" s="282" t="s">
        <v>1889</v>
      </c>
      <c r="C1068" s="144" t="s">
        <v>39</v>
      </c>
      <c r="D1068" s="280">
        <v>44088</v>
      </c>
      <c r="E1068" s="284" t="s">
        <v>1966</v>
      </c>
      <c r="F1068" s="148" t="s">
        <v>40</v>
      </c>
      <c r="G1068" s="282" t="s">
        <v>1875</v>
      </c>
      <c r="H1068" s="279" t="s">
        <v>1874</v>
      </c>
      <c r="I1068" s="332" t="s">
        <v>1738</v>
      </c>
      <c r="J1068" s="136" t="s">
        <v>44</v>
      </c>
      <c r="K1068" s="136" t="s">
        <v>40</v>
      </c>
      <c r="L1068" s="331"/>
    </row>
    <row r="1069" spans="1:12" ht="54.75" customHeight="1">
      <c r="A1069" s="148" t="s">
        <v>1827</v>
      </c>
      <c r="B1069" s="323" t="s">
        <v>1903</v>
      </c>
      <c r="C1069" s="144" t="s">
        <v>159</v>
      </c>
      <c r="D1069" s="280">
        <v>44085</v>
      </c>
      <c r="E1069" s="283" t="s">
        <v>1864</v>
      </c>
      <c r="F1069" s="148" t="s">
        <v>40</v>
      </c>
      <c r="G1069" s="282" t="s">
        <v>1872</v>
      </c>
      <c r="H1069" s="279"/>
      <c r="I1069" s="294" t="s">
        <v>281</v>
      </c>
      <c r="J1069" s="136" t="s">
        <v>44</v>
      </c>
      <c r="K1069" s="136" t="s">
        <v>40</v>
      </c>
      <c r="L1069" s="331"/>
    </row>
    <row r="1070" spans="1:12" ht="54.75" customHeight="1">
      <c r="A1070" s="148" t="s">
        <v>1827</v>
      </c>
      <c r="B1070" s="323" t="s">
        <v>1904</v>
      </c>
      <c r="C1070" s="144" t="s">
        <v>159</v>
      </c>
      <c r="D1070" s="280">
        <v>44089</v>
      </c>
      <c r="E1070" s="283" t="s">
        <v>1948</v>
      </c>
      <c r="F1070" s="148" t="s">
        <v>40</v>
      </c>
      <c r="G1070" s="282" t="s">
        <v>1872</v>
      </c>
      <c r="H1070" s="279"/>
      <c r="I1070" s="294" t="s">
        <v>281</v>
      </c>
      <c r="J1070" s="136" t="s">
        <v>44</v>
      </c>
      <c r="K1070" s="136" t="s">
        <v>40</v>
      </c>
      <c r="L1070" s="331"/>
    </row>
    <row r="1071" spans="1:12" ht="54.75" customHeight="1">
      <c r="A1071" s="148" t="s">
        <v>1827</v>
      </c>
      <c r="B1071" s="323" t="s">
        <v>1905</v>
      </c>
      <c r="C1071" s="144" t="s">
        <v>159</v>
      </c>
      <c r="D1071" s="280">
        <v>44086</v>
      </c>
      <c r="E1071" s="283" t="s">
        <v>1948</v>
      </c>
      <c r="F1071" s="148" t="s">
        <v>40</v>
      </c>
      <c r="G1071" s="282" t="s">
        <v>1872</v>
      </c>
      <c r="H1071" s="279"/>
      <c r="I1071" s="294" t="s">
        <v>281</v>
      </c>
      <c r="J1071" s="136" t="s">
        <v>44</v>
      </c>
      <c r="K1071" s="136" t="s">
        <v>40</v>
      </c>
      <c r="L1071" s="331"/>
    </row>
    <row r="1072" spans="1:12" ht="54.75" customHeight="1">
      <c r="A1072" s="148" t="s">
        <v>1827</v>
      </c>
      <c r="B1072" s="323" t="s">
        <v>1906</v>
      </c>
      <c r="C1072" s="144" t="s">
        <v>159</v>
      </c>
      <c r="D1072" s="280">
        <v>44088</v>
      </c>
      <c r="E1072" s="284" t="s">
        <v>1967</v>
      </c>
      <c r="F1072" s="148" t="s">
        <v>40</v>
      </c>
      <c r="G1072" s="282" t="s">
        <v>1872</v>
      </c>
      <c r="H1072" s="279"/>
      <c r="I1072" s="294" t="s">
        <v>281</v>
      </c>
      <c r="J1072" s="136" t="s">
        <v>44</v>
      </c>
      <c r="K1072" s="136" t="s">
        <v>40</v>
      </c>
      <c r="L1072" s="331"/>
    </row>
    <row r="1073" spans="1:12" ht="54.75" customHeight="1">
      <c r="A1073" s="148" t="s">
        <v>1827</v>
      </c>
      <c r="B1073" s="323" t="s">
        <v>1907</v>
      </c>
      <c r="C1073" s="144" t="s">
        <v>159</v>
      </c>
      <c r="D1073" s="280">
        <v>44086</v>
      </c>
      <c r="E1073" s="283" t="s">
        <v>1968</v>
      </c>
      <c r="F1073" s="148" t="s">
        <v>40</v>
      </c>
      <c r="G1073" s="282" t="s">
        <v>1872</v>
      </c>
      <c r="H1073" s="279"/>
      <c r="I1073" s="294" t="s">
        <v>281</v>
      </c>
      <c r="J1073" s="136" t="s">
        <v>44</v>
      </c>
      <c r="K1073" s="136" t="s">
        <v>40</v>
      </c>
      <c r="L1073" s="331"/>
    </row>
    <row r="1074" spans="1:12" ht="54.75" customHeight="1">
      <c r="A1074" s="148" t="s">
        <v>1827</v>
      </c>
      <c r="B1074" s="323" t="s">
        <v>1908</v>
      </c>
      <c r="C1074" s="144" t="s">
        <v>159</v>
      </c>
      <c r="D1074" s="280">
        <v>44085</v>
      </c>
      <c r="E1074" s="283" t="s">
        <v>1968</v>
      </c>
      <c r="F1074" s="148" t="s">
        <v>40</v>
      </c>
      <c r="G1074" s="282" t="s">
        <v>1872</v>
      </c>
      <c r="H1074" s="279"/>
      <c r="I1074" s="294" t="s">
        <v>281</v>
      </c>
      <c r="J1074" s="136" t="s">
        <v>44</v>
      </c>
      <c r="K1074" s="136" t="s">
        <v>40</v>
      </c>
      <c r="L1074" s="331"/>
    </row>
    <row r="1075" spans="1:12" ht="54.75" customHeight="1">
      <c r="A1075" s="148" t="s">
        <v>1827</v>
      </c>
      <c r="B1075" s="323" t="s">
        <v>1909</v>
      </c>
      <c r="C1075" s="144" t="s">
        <v>159</v>
      </c>
      <c r="D1075" s="280">
        <v>44084</v>
      </c>
      <c r="E1075" s="283" t="s">
        <v>1969</v>
      </c>
      <c r="F1075" s="148" t="s">
        <v>40</v>
      </c>
      <c r="G1075" s="282" t="s">
        <v>1872</v>
      </c>
      <c r="H1075" s="279"/>
      <c r="I1075" s="294" t="s">
        <v>281</v>
      </c>
      <c r="J1075" s="136" t="s">
        <v>44</v>
      </c>
      <c r="K1075" s="136" t="s">
        <v>40</v>
      </c>
      <c r="L1075" s="331"/>
    </row>
    <row r="1076" spans="1:12" ht="54.75" customHeight="1">
      <c r="A1076" s="148" t="s">
        <v>1827</v>
      </c>
      <c r="B1076" s="323" t="s">
        <v>1910</v>
      </c>
      <c r="C1076" s="144" t="s">
        <v>159</v>
      </c>
      <c r="D1076" s="280">
        <v>44088</v>
      </c>
      <c r="E1076" s="283" t="s">
        <v>1970</v>
      </c>
      <c r="F1076" s="148" t="s">
        <v>40</v>
      </c>
      <c r="G1076" s="282" t="s">
        <v>1872</v>
      </c>
      <c r="H1076" s="279"/>
      <c r="I1076" s="294" t="s">
        <v>281</v>
      </c>
      <c r="J1076" s="136" t="s">
        <v>44</v>
      </c>
      <c r="K1076" s="136" t="s">
        <v>40</v>
      </c>
      <c r="L1076" s="331"/>
    </row>
    <row r="1077" spans="1:12" ht="54.75" customHeight="1">
      <c r="A1077" s="148" t="s">
        <v>1827</v>
      </c>
      <c r="B1077" s="323" t="s">
        <v>1911</v>
      </c>
      <c r="C1077" s="144" t="s">
        <v>159</v>
      </c>
      <c r="D1077" s="280">
        <v>44090</v>
      </c>
      <c r="E1077" s="283" t="s">
        <v>1971</v>
      </c>
      <c r="F1077" s="148" t="s">
        <v>40</v>
      </c>
      <c r="G1077" s="282" t="s">
        <v>2795</v>
      </c>
      <c r="H1077" s="279"/>
      <c r="I1077" s="294" t="s">
        <v>281</v>
      </c>
      <c r="J1077" s="136" t="s">
        <v>44</v>
      </c>
      <c r="K1077" s="136" t="s">
        <v>40</v>
      </c>
      <c r="L1077" s="331"/>
    </row>
    <row r="1078" spans="1:12" ht="54.75" customHeight="1">
      <c r="A1078" s="148" t="s">
        <v>1827</v>
      </c>
      <c r="B1078" s="323" t="s">
        <v>1912</v>
      </c>
      <c r="C1078" s="144" t="s">
        <v>159</v>
      </c>
      <c r="D1078" s="280">
        <v>44090</v>
      </c>
      <c r="E1078" s="284" t="s">
        <v>1972</v>
      </c>
      <c r="F1078" s="148" t="s">
        <v>40</v>
      </c>
      <c r="G1078" s="282" t="s">
        <v>1872</v>
      </c>
      <c r="H1078" s="279"/>
      <c r="I1078" s="294" t="s">
        <v>281</v>
      </c>
      <c r="J1078" s="136" t="s">
        <v>44</v>
      </c>
      <c r="K1078" s="136" t="s">
        <v>40</v>
      </c>
      <c r="L1078" s="331"/>
    </row>
    <row r="1079" spans="1:12" ht="54.75" customHeight="1">
      <c r="A1079" s="148" t="s">
        <v>1827</v>
      </c>
      <c r="B1079" s="323" t="s">
        <v>1913</v>
      </c>
      <c r="C1079" s="144" t="s">
        <v>159</v>
      </c>
      <c r="D1079" s="280">
        <v>44088</v>
      </c>
      <c r="E1079" s="284" t="s">
        <v>1973</v>
      </c>
      <c r="F1079" s="148" t="s">
        <v>40</v>
      </c>
      <c r="G1079" s="282" t="s">
        <v>1871</v>
      </c>
      <c r="H1079" s="279">
        <v>44097</v>
      </c>
      <c r="I1079" s="332" t="s">
        <v>329</v>
      </c>
      <c r="J1079" s="136" t="s">
        <v>44</v>
      </c>
      <c r="K1079" s="136" t="s">
        <v>40</v>
      </c>
      <c r="L1079" s="331"/>
    </row>
    <row r="1080" spans="1:12" ht="54.75" customHeight="1">
      <c r="A1080" s="148" t="s">
        <v>1827</v>
      </c>
      <c r="B1080" s="323" t="s">
        <v>1914</v>
      </c>
      <c r="C1080" s="144" t="s">
        <v>159</v>
      </c>
      <c r="D1080" s="280">
        <v>44088</v>
      </c>
      <c r="E1080" s="284" t="s">
        <v>1974</v>
      </c>
      <c r="F1080" s="148" t="s">
        <v>40</v>
      </c>
      <c r="G1080" s="282" t="s">
        <v>2795</v>
      </c>
      <c r="H1080" s="279"/>
      <c r="I1080" s="294" t="s">
        <v>281</v>
      </c>
      <c r="J1080" s="136" t="s">
        <v>44</v>
      </c>
      <c r="K1080" s="136" t="s">
        <v>40</v>
      </c>
      <c r="L1080" s="331"/>
    </row>
    <row r="1081" spans="1:12" ht="54.75" customHeight="1">
      <c r="A1081" s="148" t="s">
        <v>1827</v>
      </c>
      <c r="B1081" s="323" t="s">
        <v>1915</v>
      </c>
      <c r="C1081" s="144" t="s">
        <v>159</v>
      </c>
      <c r="D1081" s="280">
        <v>44085</v>
      </c>
      <c r="E1081" s="284" t="s">
        <v>1975</v>
      </c>
      <c r="F1081" s="148" t="s">
        <v>40</v>
      </c>
      <c r="G1081" s="282" t="s">
        <v>2795</v>
      </c>
      <c r="H1081" s="279"/>
      <c r="I1081" s="294" t="s">
        <v>281</v>
      </c>
      <c r="J1081" s="136" t="s">
        <v>44</v>
      </c>
      <c r="K1081" s="136" t="s">
        <v>40</v>
      </c>
      <c r="L1081" s="331"/>
    </row>
    <row r="1082" spans="1:12" ht="54.75" customHeight="1">
      <c r="A1082" s="148" t="s">
        <v>1827</v>
      </c>
      <c r="B1082" s="323" t="s">
        <v>1916</v>
      </c>
      <c r="C1082" s="144" t="s">
        <v>159</v>
      </c>
      <c r="D1082" s="280">
        <v>44087</v>
      </c>
      <c r="E1082" s="284" t="s">
        <v>1976</v>
      </c>
      <c r="F1082" s="148" t="s">
        <v>40</v>
      </c>
      <c r="G1082" s="282" t="s">
        <v>2795</v>
      </c>
      <c r="H1082" s="279"/>
      <c r="I1082" s="294" t="s">
        <v>281</v>
      </c>
      <c r="J1082" s="136" t="s">
        <v>44</v>
      </c>
      <c r="K1082" s="136" t="s">
        <v>40</v>
      </c>
      <c r="L1082" s="331"/>
    </row>
    <row r="1083" spans="1:12" ht="54.75" customHeight="1">
      <c r="A1083" s="148" t="s">
        <v>1827</v>
      </c>
      <c r="B1083" s="323" t="s">
        <v>1917</v>
      </c>
      <c r="C1083" s="144" t="s">
        <v>159</v>
      </c>
      <c r="D1083" s="280">
        <v>44084</v>
      </c>
      <c r="E1083" s="284" t="s">
        <v>1977</v>
      </c>
      <c r="F1083" s="148" t="s">
        <v>40</v>
      </c>
      <c r="G1083" s="282" t="s">
        <v>1875</v>
      </c>
      <c r="H1083" s="279" t="s">
        <v>1874</v>
      </c>
      <c r="I1083" s="332" t="s">
        <v>2815</v>
      </c>
      <c r="J1083" s="136" t="s">
        <v>44</v>
      </c>
      <c r="K1083" s="136" t="s">
        <v>40</v>
      </c>
      <c r="L1083" s="331"/>
    </row>
    <row r="1084" spans="1:12" ht="54.75" customHeight="1">
      <c r="A1084" s="148" t="s">
        <v>1827</v>
      </c>
      <c r="B1084" s="282" t="s">
        <v>1918</v>
      </c>
      <c r="C1084" s="144" t="s">
        <v>159</v>
      </c>
      <c r="D1084" s="280">
        <v>44087</v>
      </c>
      <c r="E1084" s="284" t="s">
        <v>1978</v>
      </c>
      <c r="F1084" s="148" t="s">
        <v>40</v>
      </c>
      <c r="G1084" s="282" t="s">
        <v>1875</v>
      </c>
      <c r="H1084" s="279" t="s">
        <v>1874</v>
      </c>
      <c r="I1084" s="332" t="s">
        <v>2816</v>
      </c>
      <c r="J1084" s="136" t="s">
        <v>44</v>
      </c>
      <c r="K1084" s="136" t="s">
        <v>40</v>
      </c>
      <c r="L1084" s="331"/>
    </row>
    <row r="1085" spans="1:12" ht="54.75" customHeight="1">
      <c r="A1085" s="148" t="s">
        <v>1827</v>
      </c>
      <c r="B1085" s="282" t="s">
        <v>1889</v>
      </c>
      <c r="C1085" s="144" t="s">
        <v>39</v>
      </c>
      <c r="D1085" s="280">
        <v>44095</v>
      </c>
      <c r="E1085" s="284" t="s">
        <v>1979</v>
      </c>
      <c r="F1085" s="148" t="s">
        <v>40</v>
      </c>
      <c r="G1085" s="282" t="s">
        <v>1875</v>
      </c>
      <c r="H1085" s="279" t="s">
        <v>1874</v>
      </c>
      <c r="I1085" s="332" t="s">
        <v>2817</v>
      </c>
      <c r="J1085" s="136" t="s">
        <v>44</v>
      </c>
      <c r="K1085" s="136" t="s">
        <v>40</v>
      </c>
      <c r="L1085" s="331"/>
    </row>
    <row r="1086" spans="1:12" ht="54.75" customHeight="1">
      <c r="A1086" s="148" t="s">
        <v>1827</v>
      </c>
      <c r="B1086" s="282" t="s">
        <v>1889</v>
      </c>
      <c r="C1086" s="144" t="s">
        <v>39</v>
      </c>
      <c r="D1086" s="280">
        <v>44096</v>
      </c>
      <c r="E1086" s="284" t="s">
        <v>1980</v>
      </c>
      <c r="F1086" s="148" t="s">
        <v>40</v>
      </c>
      <c r="G1086" s="282" t="s">
        <v>1871</v>
      </c>
      <c r="H1086" s="279">
        <v>44097</v>
      </c>
      <c r="I1086" s="332" t="s">
        <v>281</v>
      </c>
      <c r="J1086" s="136" t="s">
        <v>44</v>
      </c>
      <c r="K1086" s="136" t="s">
        <v>40</v>
      </c>
      <c r="L1086" s="331"/>
    </row>
    <row r="1087" spans="1:12" ht="54.75" customHeight="1">
      <c r="A1087" s="148" t="s">
        <v>1827</v>
      </c>
      <c r="B1087" s="323" t="s">
        <v>1919</v>
      </c>
      <c r="C1087" s="144" t="s">
        <v>159</v>
      </c>
      <c r="D1087" s="280">
        <v>44098</v>
      </c>
      <c r="E1087" s="283" t="s">
        <v>1864</v>
      </c>
      <c r="F1087" s="148" t="s">
        <v>40</v>
      </c>
      <c r="G1087" s="282" t="s">
        <v>1872</v>
      </c>
      <c r="H1087" s="279"/>
      <c r="I1087" s="332" t="s">
        <v>281</v>
      </c>
      <c r="J1087" s="136" t="s">
        <v>44</v>
      </c>
      <c r="K1087" s="136" t="s">
        <v>40</v>
      </c>
      <c r="L1087" s="331"/>
    </row>
    <row r="1088" spans="1:12" ht="54.75" customHeight="1">
      <c r="A1088" s="148" t="s">
        <v>1827</v>
      </c>
      <c r="B1088" s="323" t="s">
        <v>1920</v>
      </c>
      <c r="C1088" s="144" t="s">
        <v>159</v>
      </c>
      <c r="D1088" s="280">
        <v>44097</v>
      </c>
      <c r="E1088" s="283" t="s">
        <v>1864</v>
      </c>
      <c r="F1088" s="148" t="s">
        <v>40</v>
      </c>
      <c r="G1088" s="282" t="s">
        <v>1872</v>
      </c>
      <c r="H1088" s="279"/>
      <c r="I1088" s="332" t="s">
        <v>281</v>
      </c>
      <c r="J1088" s="136" t="s">
        <v>44</v>
      </c>
      <c r="K1088" s="136" t="s">
        <v>40</v>
      </c>
      <c r="L1088" s="331"/>
    </row>
    <row r="1089" spans="1:12" ht="54.75" customHeight="1">
      <c r="A1089" s="148" t="s">
        <v>1827</v>
      </c>
      <c r="B1089" s="323" t="s">
        <v>1921</v>
      </c>
      <c r="C1089" s="144" t="s">
        <v>159</v>
      </c>
      <c r="D1089" s="280">
        <v>44094</v>
      </c>
      <c r="E1089" s="283" t="s">
        <v>1864</v>
      </c>
      <c r="F1089" s="148" t="s">
        <v>40</v>
      </c>
      <c r="G1089" s="282" t="s">
        <v>1872</v>
      </c>
      <c r="H1089" s="279"/>
      <c r="I1089" s="332" t="s">
        <v>281</v>
      </c>
      <c r="J1089" s="136" t="s">
        <v>44</v>
      </c>
      <c r="K1089" s="136" t="s">
        <v>40</v>
      </c>
      <c r="L1089" s="331"/>
    </row>
    <row r="1090" spans="1:12" ht="54.75" customHeight="1">
      <c r="A1090" s="148" t="s">
        <v>1827</v>
      </c>
      <c r="B1090" s="323" t="s">
        <v>1922</v>
      </c>
      <c r="C1090" s="144" t="s">
        <v>159</v>
      </c>
      <c r="D1090" s="280">
        <v>44094</v>
      </c>
      <c r="E1090" s="283" t="s">
        <v>1864</v>
      </c>
      <c r="F1090" s="148" t="s">
        <v>40</v>
      </c>
      <c r="G1090" s="282" t="s">
        <v>1872</v>
      </c>
      <c r="H1090" s="279"/>
      <c r="I1090" s="332" t="s">
        <v>281</v>
      </c>
      <c r="J1090" s="136" t="s">
        <v>44</v>
      </c>
      <c r="K1090" s="136" t="s">
        <v>40</v>
      </c>
      <c r="L1090" s="331"/>
    </row>
    <row r="1091" spans="1:12" ht="54.75" customHeight="1">
      <c r="A1091" s="148" t="s">
        <v>1827</v>
      </c>
      <c r="B1091" s="323" t="s">
        <v>1923</v>
      </c>
      <c r="C1091" s="144" t="s">
        <v>159</v>
      </c>
      <c r="D1091" s="280">
        <v>44097</v>
      </c>
      <c r="E1091" s="283" t="s">
        <v>1948</v>
      </c>
      <c r="F1091" s="148" t="s">
        <v>40</v>
      </c>
      <c r="G1091" s="282" t="s">
        <v>1872</v>
      </c>
      <c r="H1091" s="279"/>
      <c r="I1091" s="332" t="s">
        <v>281</v>
      </c>
      <c r="J1091" s="136" t="s">
        <v>44</v>
      </c>
      <c r="K1091" s="136" t="s">
        <v>40</v>
      </c>
      <c r="L1091" s="331"/>
    </row>
    <row r="1092" spans="1:12" ht="54.75" customHeight="1">
      <c r="A1092" s="148" t="s">
        <v>1827</v>
      </c>
      <c r="B1092" s="323" t="s">
        <v>1924</v>
      </c>
      <c r="C1092" s="144" t="s">
        <v>159</v>
      </c>
      <c r="D1092" s="280">
        <v>44094</v>
      </c>
      <c r="E1092" s="284" t="s">
        <v>1981</v>
      </c>
      <c r="F1092" s="148" t="s">
        <v>40</v>
      </c>
      <c r="G1092" s="282" t="s">
        <v>1872</v>
      </c>
      <c r="H1092" s="279"/>
      <c r="I1092" s="332" t="s">
        <v>281</v>
      </c>
      <c r="J1092" s="136" t="s">
        <v>44</v>
      </c>
      <c r="K1092" s="136" t="s">
        <v>40</v>
      </c>
      <c r="L1092" s="331"/>
    </row>
    <row r="1093" spans="1:12" ht="54.75" customHeight="1">
      <c r="A1093" s="148" t="s">
        <v>1827</v>
      </c>
      <c r="B1093" s="323" t="s">
        <v>1925</v>
      </c>
      <c r="C1093" s="144" t="s">
        <v>159</v>
      </c>
      <c r="D1093" s="280">
        <v>44093</v>
      </c>
      <c r="E1093" s="284" t="s">
        <v>1982</v>
      </c>
      <c r="F1093" s="148" t="s">
        <v>40</v>
      </c>
      <c r="G1093" s="282" t="s">
        <v>1872</v>
      </c>
      <c r="H1093" s="279"/>
      <c r="I1093" s="332" t="s">
        <v>281</v>
      </c>
      <c r="J1093" s="136" t="s">
        <v>44</v>
      </c>
      <c r="K1093" s="136" t="s">
        <v>40</v>
      </c>
      <c r="L1093" s="331"/>
    </row>
    <row r="1094" spans="1:12" ht="54.75" customHeight="1">
      <c r="A1094" s="148" t="s">
        <v>1827</v>
      </c>
      <c r="B1094" s="323" t="s">
        <v>1926</v>
      </c>
      <c r="C1094" s="144" t="s">
        <v>159</v>
      </c>
      <c r="D1094" s="280">
        <v>44097</v>
      </c>
      <c r="E1094" s="283" t="s">
        <v>1983</v>
      </c>
      <c r="F1094" s="148" t="s">
        <v>40</v>
      </c>
      <c r="G1094" s="282" t="s">
        <v>1872</v>
      </c>
      <c r="H1094" s="279"/>
      <c r="I1094" s="332" t="s">
        <v>281</v>
      </c>
      <c r="J1094" s="136" t="s">
        <v>44</v>
      </c>
      <c r="K1094" s="136" t="s">
        <v>40</v>
      </c>
      <c r="L1094" s="331"/>
    </row>
    <row r="1095" spans="1:12" ht="54.75" customHeight="1">
      <c r="A1095" s="148" t="s">
        <v>1827</v>
      </c>
      <c r="B1095" s="323" t="s">
        <v>1927</v>
      </c>
      <c r="C1095" s="144" t="s">
        <v>159</v>
      </c>
      <c r="D1095" s="280">
        <v>44093</v>
      </c>
      <c r="E1095" s="284" t="s">
        <v>1984</v>
      </c>
      <c r="F1095" s="148" t="s">
        <v>40</v>
      </c>
      <c r="G1095" s="282" t="s">
        <v>1872</v>
      </c>
      <c r="H1095" s="279"/>
      <c r="I1095" s="332" t="s">
        <v>281</v>
      </c>
      <c r="J1095" s="136" t="s">
        <v>44</v>
      </c>
      <c r="K1095" s="136" t="s">
        <v>40</v>
      </c>
      <c r="L1095" s="331"/>
    </row>
    <row r="1096" spans="1:12" ht="54.75" customHeight="1">
      <c r="A1096" s="148" t="s">
        <v>1827</v>
      </c>
      <c r="B1096" s="323" t="s">
        <v>1928</v>
      </c>
      <c r="C1096" s="144" t="s">
        <v>159</v>
      </c>
      <c r="D1096" s="280">
        <v>44092</v>
      </c>
      <c r="E1096" s="284" t="s">
        <v>1985</v>
      </c>
      <c r="F1096" s="148" t="s">
        <v>40</v>
      </c>
      <c r="G1096" s="282" t="s">
        <v>1872</v>
      </c>
      <c r="H1096" s="279"/>
      <c r="I1096" s="332" t="s">
        <v>281</v>
      </c>
      <c r="J1096" s="136" t="s">
        <v>44</v>
      </c>
      <c r="K1096" s="136" t="s">
        <v>40</v>
      </c>
      <c r="L1096" s="331"/>
    </row>
    <row r="1097" spans="1:12" ht="54.75" customHeight="1">
      <c r="A1097" s="148" t="s">
        <v>1827</v>
      </c>
      <c r="B1097" s="323" t="s">
        <v>1929</v>
      </c>
      <c r="C1097" s="144" t="s">
        <v>159</v>
      </c>
      <c r="D1097" s="280">
        <v>44096</v>
      </c>
      <c r="E1097" s="284" t="s">
        <v>1986</v>
      </c>
      <c r="F1097" s="148" t="s">
        <v>40</v>
      </c>
      <c r="G1097" s="282" t="s">
        <v>2795</v>
      </c>
      <c r="H1097" s="279"/>
      <c r="I1097" s="332" t="s">
        <v>281</v>
      </c>
      <c r="J1097" s="136" t="s">
        <v>44</v>
      </c>
      <c r="K1097" s="136" t="s">
        <v>40</v>
      </c>
      <c r="L1097" s="331"/>
    </row>
    <row r="1098" spans="1:12" ht="54.75" customHeight="1">
      <c r="A1098" s="148" t="s">
        <v>1827</v>
      </c>
      <c r="B1098" s="323" t="s">
        <v>1930</v>
      </c>
      <c r="C1098" s="144" t="s">
        <v>159</v>
      </c>
      <c r="D1098" s="280">
        <v>44096</v>
      </c>
      <c r="E1098" s="284" t="s">
        <v>1987</v>
      </c>
      <c r="F1098" s="148" t="s">
        <v>40</v>
      </c>
      <c r="G1098" s="282" t="s">
        <v>2795</v>
      </c>
      <c r="H1098" s="279"/>
      <c r="I1098" s="332" t="s">
        <v>281</v>
      </c>
      <c r="J1098" s="136" t="s">
        <v>44</v>
      </c>
      <c r="K1098" s="136" t="s">
        <v>40</v>
      </c>
      <c r="L1098" s="331"/>
    </row>
    <row r="1099" spans="1:12" ht="54.75" customHeight="1">
      <c r="A1099" s="148" t="s">
        <v>1827</v>
      </c>
      <c r="B1099" s="323" t="s">
        <v>1931</v>
      </c>
      <c r="C1099" s="144" t="s">
        <v>159</v>
      </c>
      <c r="D1099" s="280">
        <v>44093</v>
      </c>
      <c r="E1099" s="284" t="s">
        <v>1988</v>
      </c>
      <c r="F1099" s="148" t="s">
        <v>40</v>
      </c>
      <c r="G1099" s="282" t="s">
        <v>2795</v>
      </c>
      <c r="H1099" s="279"/>
      <c r="I1099" s="332" t="s">
        <v>281</v>
      </c>
      <c r="J1099" s="136" t="s">
        <v>44</v>
      </c>
      <c r="K1099" s="136" t="s">
        <v>40</v>
      </c>
      <c r="L1099" s="331"/>
    </row>
    <row r="1100" spans="1:12" ht="54.75" customHeight="1">
      <c r="A1100" s="148" t="s">
        <v>1827</v>
      </c>
      <c r="B1100" s="323" t="s">
        <v>1932</v>
      </c>
      <c r="C1100" s="144" t="s">
        <v>159</v>
      </c>
      <c r="D1100" s="280">
        <v>44093</v>
      </c>
      <c r="E1100" s="284" t="s">
        <v>1989</v>
      </c>
      <c r="F1100" s="148" t="s">
        <v>40</v>
      </c>
      <c r="G1100" s="282" t="s">
        <v>2795</v>
      </c>
      <c r="H1100" s="279"/>
      <c r="I1100" s="332" t="s">
        <v>281</v>
      </c>
      <c r="J1100" s="136" t="s">
        <v>44</v>
      </c>
      <c r="K1100" s="136" t="s">
        <v>40</v>
      </c>
      <c r="L1100" s="331"/>
    </row>
    <row r="1101" spans="1:12" ht="54.75" customHeight="1">
      <c r="A1101" s="148" t="s">
        <v>1827</v>
      </c>
      <c r="B1101" s="323" t="s">
        <v>1933</v>
      </c>
      <c r="C1101" s="144" t="s">
        <v>159</v>
      </c>
      <c r="D1101" s="280">
        <v>44091</v>
      </c>
      <c r="E1101" s="284" t="s">
        <v>1990</v>
      </c>
      <c r="F1101" s="148" t="s">
        <v>40</v>
      </c>
      <c r="G1101" s="282" t="s">
        <v>2795</v>
      </c>
      <c r="H1101" s="279"/>
      <c r="I1101" s="332" t="s">
        <v>281</v>
      </c>
      <c r="J1101" s="136" t="s">
        <v>44</v>
      </c>
      <c r="K1101" s="136" t="s">
        <v>40</v>
      </c>
      <c r="L1101" s="331"/>
    </row>
    <row r="1102" spans="1:12" ht="54.75" customHeight="1">
      <c r="A1102" s="148" t="s">
        <v>1827</v>
      </c>
      <c r="B1102" s="323" t="s">
        <v>1934</v>
      </c>
      <c r="C1102" s="144" t="s">
        <v>159</v>
      </c>
      <c r="D1102" s="280">
        <v>44095</v>
      </c>
      <c r="E1102" s="284" t="s">
        <v>1991</v>
      </c>
      <c r="F1102" s="148" t="s">
        <v>40</v>
      </c>
      <c r="G1102" s="282" t="s">
        <v>1872</v>
      </c>
      <c r="H1102" s="279"/>
      <c r="I1102" s="332" t="s">
        <v>281</v>
      </c>
      <c r="J1102" s="136" t="s">
        <v>44</v>
      </c>
      <c r="K1102" s="136" t="s">
        <v>40</v>
      </c>
      <c r="L1102" s="331"/>
    </row>
    <row r="1103" spans="1:12" ht="54.75" customHeight="1">
      <c r="A1103" s="148" t="s">
        <v>1827</v>
      </c>
      <c r="B1103" s="323" t="s">
        <v>1935</v>
      </c>
      <c r="C1103" s="144" t="s">
        <v>159</v>
      </c>
      <c r="D1103" s="280">
        <v>44104</v>
      </c>
      <c r="E1103" s="283" t="s">
        <v>1983</v>
      </c>
      <c r="F1103" s="148" t="s">
        <v>40</v>
      </c>
      <c r="G1103" s="282" t="s">
        <v>1872</v>
      </c>
      <c r="H1103" s="279"/>
      <c r="I1103" s="332" t="s">
        <v>281</v>
      </c>
      <c r="J1103" s="136" t="s">
        <v>44</v>
      </c>
      <c r="K1103" s="136" t="s">
        <v>40</v>
      </c>
      <c r="L1103" s="331"/>
    </row>
    <row r="1104" spans="1:12" ht="54.75" customHeight="1">
      <c r="A1104" s="148" t="s">
        <v>1827</v>
      </c>
      <c r="B1104" s="323" t="s">
        <v>1936</v>
      </c>
      <c r="C1104" s="144" t="s">
        <v>159</v>
      </c>
      <c r="D1104" s="280">
        <v>44103</v>
      </c>
      <c r="E1104" s="283" t="s">
        <v>1864</v>
      </c>
      <c r="F1104" s="148" t="s">
        <v>40</v>
      </c>
      <c r="G1104" s="282" t="s">
        <v>1872</v>
      </c>
      <c r="H1104" s="279"/>
      <c r="I1104" s="332" t="s">
        <v>281</v>
      </c>
      <c r="J1104" s="136" t="s">
        <v>44</v>
      </c>
      <c r="K1104" s="136" t="s">
        <v>40</v>
      </c>
      <c r="L1104" s="331"/>
    </row>
    <row r="1105" spans="1:12" ht="54.75" customHeight="1">
      <c r="A1105" s="148" t="s">
        <v>1827</v>
      </c>
      <c r="B1105" s="323" t="s">
        <v>1937</v>
      </c>
      <c r="C1105" s="144" t="s">
        <v>159</v>
      </c>
      <c r="D1105" s="280">
        <v>44101</v>
      </c>
      <c r="E1105" s="283" t="s">
        <v>1864</v>
      </c>
      <c r="F1105" s="148" t="s">
        <v>40</v>
      </c>
      <c r="G1105" s="282" t="s">
        <v>1872</v>
      </c>
      <c r="H1105" s="279"/>
      <c r="I1105" s="332" t="s">
        <v>281</v>
      </c>
      <c r="J1105" s="136" t="s">
        <v>44</v>
      </c>
      <c r="K1105" s="136" t="s">
        <v>40</v>
      </c>
      <c r="L1105" s="331"/>
    </row>
    <row r="1106" spans="1:12" ht="54.75" customHeight="1">
      <c r="A1106" s="148" t="s">
        <v>1827</v>
      </c>
      <c r="B1106" s="323" t="s">
        <v>1938</v>
      </c>
      <c r="C1106" s="144" t="s">
        <v>159</v>
      </c>
      <c r="D1106" s="280">
        <v>44100</v>
      </c>
      <c r="E1106" s="283" t="s">
        <v>1864</v>
      </c>
      <c r="F1106" s="148" t="s">
        <v>40</v>
      </c>
      <c r="G1106" s="282" t="s">
        <v>1872</v>
      </c>
      <c r="H1106" s="279"/>
      <c r="I1106" s="332" t="s">
        <v>281</v>
      </c>
      <c r="J1106" s="136" t="s">
        <v>44</v>
      </c>
      <c r="K1106" s="136" t="s">
        <v>40</v>
      </c>
      <c r="L1106" s="331"/>
    </row>
    <row r="1107" spans="1:12" ht="54.75" customHeight="1">
      <c r="A1107" s="148" t="s">
        <v>1827</v>
      </c>
      <c r="B1107" s="323" t="s">
        <v>1939</v>
      </c>
      <c r="C1107" s="144" t="s">
        <v>159</v>
      </c>
      <c r="D1107" s="280">
        <v>44101</v>
      </c>
      <c r="E1107" s="283" t="s">
        <v>1992</v>
      </c>
      <c r="F1107" s="148" t="s">
        <v>40</v>
      </c>
      <c r="G1107" s="282" t="s">
        <v>1872</v>
      </c>
      <c r="H1107" s="279"/>
      <c r="I1107" s="332" t="s">
        <v>281</v>
      </c>
      <c r="J1107" s="136" t="s">
        <v>44</v>
      </c>
      <c r="K1107" s="136" t="s">
        <v>40</v>
      </c>
      <c r="L1107" s="331"/>
    </row>
    <row r="1108" spans="1:12" ht="54.75" customHeight="1">
      <c r="A1108" s="148" t="s">
        <v>1827</v>
      </c>
      <c r="B1108" s="323" t="s">
        <v>1940</v>
      </c>
      <c r="C1108" s="144" t="s">
        <v>159</v>
      </c>
      <c r="D1108" s="280">
        <v>44102</v>
      </c>
      <c r="E1108" s="283" t="s">
        <v>1970</v>
      </c>
      <c r="F1108" s="148" t="s">
        <v>40</v>
      </c>
      <c r="G1108" s="282" t="s">
        <v>1872</v>
      </c>
      <c r="H1108" s="279"/>
      <c r="I1108" s="332" t="s">
        <v>281</v>
      </c>
      <c r="J1108" s="136" t="s">
        <v>44</v>
      </c>
      <c r="K1108" s="136" t="s">
        <v>40</v>
      </c>
      <c r="L1108" s="331"/>
    </row>
    <row r="1109" spans="1:12" ht="54.75" customHeight="1">
      <c r="A1109" s="148" t="s">
        <v>1827</v>
      </c>
      <c r="B1109" s="323" t="s">
        <v>1941</v>
      </c>
      <c r="C1109" s="144" t="s">
        <v>159</v>
      </c>
      <c r="D1109" s="280">
        <v>44103</v>
      </c>
      <c r="E1109" s="284" t="s">
        <v>1993</v>
      </c>
      <c r="F1109" s="148" t="s">
        <v>40</v>
      </c>
      <c r="G1109" s="282" t="s">
        <v>1875</v>
      </c>
      <c r="H1109" s="279" t="s">
        <v>1874</v>
      </c>
      <c r="I1109" s="332" t="s">
        <v>2818</v>
      </c>
      <c r="J1109" s="136" t="s">
        <v>44</v>
      </c>
      <c r="K1109" s="136" t="s">
        <v>40</v>
      </c>
      <c r="L1109" s="331"/>
    </row>
    <row r="1110" spans="1:12" ht="54.75" customHeight="1">
      <c r="A1110" s="148" t="s">
        <v>1827</v>
      </c>
      <c r="B1110" s="323" t="s">
        <v>1942</v>
      </c>
      <c r="C1110" s="144" t="s">
        <v>159</v>
      </c>
      <c r="D1110" s="280">
        <v>44102</v>
      </c>
      <c r="E1110" s="284" t="s">
        <v>1994</v>
      </c>
      <c r="F1110" s="148" t="s">
        <v>40</v>
      </c>
      <c r="G1110" s="282" t="s">
        <v>2795</v>
      </c>
      <c r="H1110" s="279"/>
      <c r="I1110" s="332" t="s">
        <v>281</v>
      </c>
      <c r="J1110" s="136" t="s">
        <v>44</v>
      </c>
      <c r="K1110" s="136" t="s">
        <v>40</v>
      </c>
      <c r="L1110" s="331"/>
    </row>
    <row r="1111" spans="1:12" ht="54.75" customHeight="1">
      <c r="A1111" s="148" t="s">
        <v>1827</v>
      </c>
      <c r="B1111" s="323" t="s">
        <v>1943</v>
      </c>
      <c r="C1111" s="144" t="s">
        <v>159</v>
      </c>
      <c r="D1111" s="280">
        <v>44100</v>
      </c>
      <c r="E1111" s="284" t="s">
        <v>1995</v>
      </c>
      <c r="F1111" s="148" t="s">
        <v>40</v>
      </c>
      <c r="G1111" s="282" t="s">
        <v>2795</v>
      </c>
      <c r="H1111" s="279"/>
      <c r="I1111" s="332" t="s">
        <v>281</v>
      </c>
      <c r="J1111" s="136" t="s">
        <v>44</v>
      </c>
      <c r="K1111" s="136" t="s">
        <v>40</v>
      </c>
      <c r="L1111" s="331"/>
    </row>
    <row r="1112" spans="1:12" ht="54.75" customHeight="1">
      <c r="A1112" s="148" t="s">
        <v>1827</v>
      </c>
      <c r="B1112" s="323" t="s">
        <v>1944</v>
      </c>
      <c r="C1112" s="144" t="s">
        <v>159</v>
      </c>
      <c r="D1112" s="280">
        <v>44100</v>
      </c>
      <c r="E1112" s="284" t="s">
        <v>1996</v>
      </c>
      <c r="F1112" s="148" t="s">
        <v>40</v>
      </c>
      <c r="G1112" s="282" t="s">
        <v>2795</v>
      </c>
      <c r="H1112" s="279"/>
      <c r="I1112" s="332" t="s">
        <v>281</v>
      </c>
      <c r="J1112" s="136" t="s">
        <v>44</v>
      </c>
      <c r="K1112" s="136" t="s">
        <v>40</v>
      </c>
      <c r="L1112" s="331"/>
    </row>
    <row r="1113" spans="1:12" ht="54.75" customHeight="1">
      <c r="A1113" s="148" t="s">
        <v>1827</v>
      </c>
      <c r="B1113" s="323" t="s">
        <v>1945</v>
      </c>
      <c r="C1113" s="144" t="s">
        <v>159</v>
      </c>
      <c r="D1113" s="280">
        <v>44100</v>
      </c>
      <c r="E1113" s="284" t="s">
        <v>1997</v>
      </c>
      <c r="F1113" s="148" t="s">
        <v>40</v>
      </c>
      <c r="G1113" s="282" t="s">
        <v>1871</v>
      </c>
      <c r="H1113" s="279">
        <v>44140</v>
      </c>
      <c r="I1113" s="332" t="s">
        <v>569</v>
      </c>
      <c r="J1113" s="136" t="s">
        <v>44</v>
      </c>
      <c r="K1113" s="136" t="s">
        <v>40</v>
      </c>
      <c r="L1113" s="331"/>
    </row>
    <row r="1114" spans="1:12" ht="54.75" customHeight="1">
      <c r="A1114" s="148" t="s">
        <v>1827</v>
      </c>
      <c r="B1114" s="323" t="s">
        <v>1946</v>
      </c>
      <c r="C1114" s="144" t="s">
        <v>159</v>
      </c>
      <c r="D1114" s="280">
        <v>44100</v>
      </c>
      <c r="E1114" s="284" t="s">
        <v>1998</v>
      </c>
      <c r="F1114" s="148" t="s">
        <v>40</v>
      </c>
      <c r="G1114" s="282" t="s">
        <v>2795</v>
      </c>
      <c r="H1114" s="279"/>
      <c r="I1114" s="332" t="s">
        <v>281</v>
      </c>
      <c r="J1114" s="136" t="s">
        <v>44</v>
      </c>
      <c r="K1114" s="136" t="s">
        <v>40</v>
      </c>
      <c r="L1114" s="331"/>
    </row>
    <row r="1115" spans="1:12" ht="54.75" customHeight="1">
      <c r="A1115" s="148" t="s">
        <v>1827</v>
      </c>
      <c r="B1115" s="323" t="s">
        <v>1947</v>
      </c>
      <c r="C1115" s="144" t="s">
        <v>159</v>
      </c>
      <c r="D1115" s="280">
        <v>44095</v>
      </c>
      <c r="E1115" s="284" t="s">
        <v>1999</v>
      </c>
      <c r="F1115" s="148" t="s">
        <v>40</v>
      </c>
      <c r="G1115" s="282" t="s">
        <v>2795</v>
      </c>
      <c r="H1115" s="279"/>
      <c r="I1115" s="332" t="s">
        <v>281</v>
      </c>
      <c r="J1115" s="136" t="s">
        <v>44</v>
      </c>
      <c r="K1115" s="136" t="s">
        <v>40</v>
      </c>
      <c r="L1115" s="331"/>
    </row>
    <row r="1116" spans="1:12" s="349" customFormat="1" ht="54.75" customHeight="1">
      <c r="A1116" s="344" t="s">
        <v>2524</v>
      </c>
      <c r="B1116" s="357" t="s">
        <v>2351</v>
      </c>
      <c r="C1116" s="358" t="s">
        <v>39</v>
      </c>
      <c r="D1116" s="359">
        <v>44105</v>
      </c>
      <c r="E1116" s="360" t="s">
        <v>2430</v>
      </c>
      <c r="F1116" s="344" t="s">
        <v>40</v>
      </c>
      <c r="G1116" s="361" t="s">
        <v>1875</v>
      </c>
      <c r="H1116" s="361" t="s">
        <v>1874</v>
      </c>
      <c r="I1116" s="362" t="s">
        <v>2819</v>
      </c>
      <c r="J1116" s="344" t="s">
        <v>44</v>
      </c>
      <c r="K1116" s="344" t="s">
        <v>40</v>
      </c>
      <c r="L1116" s="356"/>
    </row>
    <row r="1117" spans="1:12" ht="54.75" customHeight="1">
      <c r="A1117" s="148" t="s">
        <v>2524</v>
      </c>
      <c r="B1117" s="323" t="s">
        <v>2351</v>
      </c>
      <c r="C1117" s="315" t="s">
        <v>39</v>
      </c>
      <c r="D1117" s="280">
        <v>44106</v>
      </c>
      <c r="E1117" s="284" t="s">
        <v>2431</v>
      </c>
      <c r="F1117" s="148" t="s">
        <v>40</v>
      </c>
      <c r="G1117" s="282" t="s">
        <v>2795</v>
      </c>
      <c r="H1117" s="282"/>
      <c r="I1117" s="332" t="s">
        <v>281</v>
      </c>
      <c r="J1117" s="136" t="s">
        <v>44</v>
      </c>
      <c r="K1117" s="136" t="s">
        <v>40</v>
      </c>
      <c r="L1117" s="331"/>
    </row>
    <row r="1118" spans="1:12" ht="54.75" customHeight="1">
      <c r="A1118" s="148" t="s">
        <v>2524</v>
      </c>
      <c r="B1118" s="323" t="s">
        <v>2351</v>
      </c>
      <c r="C1118" s="315" t="s">
        <v>39</v>
      </c>
      <c r="D1118" s="280">
        <v>44109</v>
      </c>
      <c r="E1118" s="284" t="s">
        <v>2432</v>
      </c>
      <c r="F1118" s="148" t="s">
        <v>40</v>
      </c>
      <c r="G1118" s="282" t="s">
        <v>2521</v>
      </c>
      <c r="H1118" s="280">
        <v>44120</v>
      </c>
      <c r="I1118" s="332" t="s">
        <v>1737</v>
      </c>
      <c r="J1118" s="136" t="s">
        <v>44</v>
      </c>
      <c r="K1118" s="136" t="s">
        <v>40</v>
      </c>
      <c r="L1118" s="331"/>
    </row>
    <row r="1119" spans="1:12" ht="54.75" customHeight="1">
      <c r="A1119" s="148" t="s">
        <v>2524</v>
      </c>
      <c r="B1119" s="323" t="s">
        <v>2352</v>
      </c>
      <c r="C1119" s="315" t="s">
        <v>159</v>
      </c>
      <c r="D1119" s="280">
        <v>44108</v>
      </c>
      <c r="E1119" s="284" t="s">
        <v>2433</v>
      </c>
      <c r="F1119" s="148" t="s">
        <v>40</v>
      </c>
      <c r="G1119" s="282" t="s">
        <v>2795</v>
      </c>
      <c r="H1119" s="283"/>
      <c r="I1119" s="332" t="s">
        <v>281</v>
      </c>
      <c r="J1119" s="136" t="s">
        <v>44</v>
      </c>
      <c r="K1119" s="136" t="s">
        <v>40</v>
      </c>
      <c r="L1119" s="331"/>
    </row>
    <row r="1120" spans="1:12" ht="54.75" customHeight="1">
      <c r="A1120" s="148" t="s">
        <v>2524</v>
      </c>
      <c r="B1120" s="323" t="s">
        <v>2353</v>
      </c>
      <c r="C1120" s="315" t="s">
        <v>159</v>
      </c>
      <c r="D1120" s="280">
        <v>44108</v>
      </c>
      <c r="E1120" s="284" t="s">
        <v>2434</v>
      </c>
      <c r="F1120" s="148" t="s">
        <v>40</v>
      </c>
      <c r="G1120" s="282" t="s">
        <v>2521</v>
      </c>
      <c r="H1120" s="280">
        <v>44113</v>
      </c>
      <c r="I1120" s="332" t="s">
        <v>247</v>
      </c>
      <c r="J1120" s="136" t="s">
        <v>44</v>
      </c>
      <c r="K1120" s="136" t="s">
        <v>40</v>
      </c>
      <c r="L1120" s="331"/>
    </row>
    <row r="1121" spans="1:12" ht="54.75" customHeight="1">
      <c r="A1121" s="148" t="s">
        <v>2524</v>
      </c>
      <c r="B1121" s="323" t="s">
        <v>2354</v>
      </c>
      <c r="C1121" s="315" t="s">
        <v>159</v>
      </c>
      <c r="D1121" s="280">
        <v>44108</v>
      </c>
      <c r="E1121" s="284" t="s">
        <v>2435</v>
      </c>
      <c r="F1121" s="148" t="s">
        <v>40</v>
      </c>
      <c r="G1121" s="282" t="s">
        <v>2795</v>
      </c>
      <c r="H1121" s="283"/>
      <c r="I1121" s="332" t="s">
        <v>281</v>
      </c>
      <c r="J1121" s="136" t="s">
        <v>44</v>
      </c>
      <c r="K1121" s="136" t="s">
        <v>40</v>
      </c>
      <c r="L1121" s="331"/>
    </row>
    <row r="1122" spans="1:12" ht="54.75" customHeight="1">
      <c r="A1122" s="148" t="s">
        <v>2524</v>
      </c>
      <c r="B1122" s="323" t="s">
        <v>2355</v>
      </c>
      <c r="C1122" s="315" t="s">
        <v>159</v>
      </c>
      <c r="D1122" s="280">
        <v>44107</v>
      </c>
      <c r="E1122" s="284" t="s">
        <v>2436</v>
      </c>
      <c r="F1122" s="148" t="s">
        <v>40</v>
      </c>
      <c r="G1122" s="282" t="s">
        <v>2521</v>
      </c>
      <c r="H1122" s="280">
        <v>44131</v>
      </c>
      <c r="I1122" s="332" t="s">
        <v>2820</v>
      </c>
      <c r="J1122" s="136" t="s">
        <v>44</v>
      </c>
      <c r="K1122" s="136" t="s">
        <v>40</v>
      </c>
      <c r="L1122" s="331"/>
    </row>
    <row r="1123" spans="1:12" ht="54.75" customHeight="1">
      <c r="A1123" s="148" t="s">
        <v>2524</v>
      </c>
      <c r="B1123" s="323" t="s">
        <v>2356</v>
      </c>
      <c r="C1123" s="315" t="s">
        <v>159</v>
      </c>
      <c r="D1123" s="280">
        <v>44107</v>
      </c>
      <c r="E1123" s="284" t="s">
        <v>2437</v>
      </c>
      <c r="F1123" s="148" t="s">
        <v>40</v>
      </c>
      <c r="G1123" s="282" t="s">
        <v>1873</v>
      </c>
      <c r="H1123" s="283"/>
      <c r="I1123" s="332" t="s">
        <v>281</v>
      </c>
      <c r="J1123" s="136" t="s">
        <v>44</v>
      </c>
      <c r="K1123" s="136" t="s">
        <v>40</v>
      </c>
      <c r="L1123" s="331"/>
    </row>
    <row r="1124" spans="1:12" ht="54.75" customHeight="1">
      <c r="A1124" s="148" t="s">
        <v>2524</v>
      </c>
      <c r="B1124" s="323" t="s">
        <v>2357</v>
      </c>
      <c r="C1124" s="315" t="s">
        <v>159</v>
      </c>
      <c r="D1124" s="280">
        <v>44107</v>
      </c>
      <c r="E1124" s="284" t="s">
        <v>2438</v>
      </c>
      <c r="F1124" s="148" t="s">
        <v>40</v>
      </c>
      <c r="G1124" s="282" t="s">
        <v>1875</v>
      </c>
      <c r="H1124" s="282" t="s">
        <v>1874</v>
      </c>
      <c r="I1124" s="332" t="s">
        <v>1742</v>
      </c>
      <c r="J1124" s="136" t="s">
        <v>44</v>
      </c>
      <c r="K1124" s="136" t="s">
        <v>40</v>
      </c>
      <c r="L1124" s="331"/>
    </row>
    <row r="1125" spans="1:12" ht="54.75" customHeight="1">
      <c r="A1125" s="148" t="s">
        <v>2524</v>
      </c>
      <c r="B1125" s="323" t="s">
        <v>2358</v>
      </c>
      <c r="C1125" s="315" t="s">
        <v>159</v>
      </c>
      <c r="D1125" s="280">
        <v>44106</v>
      </c>
      <c r="E1125" s="284" t="s">
        <v>2439</v>
      </c>
      <c r="F1125" s="148" t="s">
        <v>40</v>
      </c>
      <c r="G1125" s="282" t="s">
        <v>2795</v>
      </c>
      <c r="H1125" s="283"/>
      <c r="I1125" s="332" t="s">
        <v>281</v>
      </c>
      <c r="J1125" s="136" t="s">
        <v>44</v>
      </c>
      <c r="K1125" s="136" t="s">
        <v>40</v>
      </c>
      <c r="L1125" s="331"/>
    </row>
    <row r="1126" spans="1:12" ht="54.75" customHeight="1">
      <c r="A1126" s="148" t="s">
        <v>2524</v>
      </c>
      <c r="B1126" s="323" t="s">
        <v>2359</v>
      </c>
      <c r="C1126" s="315" t="s">
        <v>159</v>
      </c>
      <c r="D1126" s="280">
        <v>44105</v>
      </c>
      <c r="E1126" s="284" t="s">
        <v>2440</v>
      </c>
      <c r="F1126" s="148" t="s">
        <v>40</v>
      </c>
      <c r="G1126" s="282" t="s">
        <v>2795</v>
      </c>
      <c r="H1126" s="283"/>
      <c r="I1126" s="332" t="s">
        <v>281</v>
      </c>
      <c r="J1126" s="136" t="s">
        <v>44</v>
      </c>
      <c r="K1126" s="136" t="s">
        <v>40</v>
      </c>
      <c r="L1126" s="331"/>
    </row>
    <row r="1127" spans="1:12" ht="54.75" customHeight="1">
      <c r="A1127" s="148" t="s">
        <v>2524</v>
      </c>
      <c r="B1127" s="323" t="s">
        <v>2360</v>
      </c>
      <c r="C1127" s="315" t="s">
        <v>159</v>
      </c>
      <c r="D1127" s="280">
        <v>44107</v>
      </c>
      <c r="E1127" s="284" t="s">
        <v>1981</v>
      </c>
      <c r="F1127" s="148" t="s">
        <v>40</v>
      </c>
      <c r="G1127" s="282" t="s">
        <v>1872</v>
      </c>
      <c r="H1127" s="283"/>
      <c r="I1127" s="332" t="s">
        <v>281</v>
      </c>
      <c r="J1127" s="136" t="s">
        <v>44</v>
      </c>
      <c r="K1127" s="136" t="s">
        <v>40</v>
      </c>
      <c r="L1127" s="331"/>
    </row>
    <row r="1128" spans="1:12" ht="54.75" customHeight="1">
      <c r="A1128" s="148" t="s">
        <v>2524</v>
      </c>
      <c r="B1128" s="323" t="s">
        <v>2361</v>
      </c>
      <c r="C1128" s="315" t="s">
        <v>159</v>
      </c>
      <c r="D1128" s="280">
        <v>44106</v>
      </c>
      <c r="E1128" s="284" t="s">
        <v>1981</v>
      </c>
      <c r="F1128" s="148" t="s">
        <v>40</v>
      </c>
      <c r="G1128" s="282" t="s">
        <v>1872</v>
      </c>
      <c r="H1128" s="283"/>
      <c r="I1128" s="332" t="s">
        <v>281</v>
      </c>
      <c r="J1128" s="136" t="s">
        <v>44</v>
      </c>
      <c r="K1128" s="136" t="s">
        <v>40</v>
      </c>
      <c r="L1128" s="331"/>
    </row>
    <row r="1129" spans="1:12" ht="54.75" customHeight="1">
      <c r="A1129" s="148" t="s">
        <v>2524</v>
      </c>
      <c r="B1129" s="323" t="s">
        <v>2362</v>
      </c>
      <c r="C1129" s="315" t="s">
        <v>159</v>
      </c>
      <c r="D1129" s="280">
        <v>44106</v>
      </c>
      <c r="E1129" s="284" t="s">
        <v>2441</v>
      </c>
      <c r="F1129" s="148" t="s">
        <v>40</v>
      </c>
      <c r="G1129" s="282" t="s">
        <v>1872</v>
      </c>
      <c r="H1129" s="283"/>
      <c r="I1129" s="332" t="s">
        <v>281</v>
      </c>
      <c r="J1129" s="136" t="s">
        <v>44</v>
      </c>
      <c r="K1129" s="136" t="s">
        <v>40</v>
      </c>
      <c r="L1129" s="331"/>
    </row>
    <row r="1130" spans="1:12" ht="54.75" customHeight="1">
      <c r="A1130" s="148" t="s">
        <v>2524</v>
      </c>
      <c r="B1130" s="323" t="s">
        <v>2363</v>
      </c>
      <c r="C1130" s="315" t="s">
        <v>159</v>
      </c>
      <c r="D1130" s="280">
        <v>44016</v>
      </c>
      <c r="E1130" s="284" t="s">
        <v>2442</v>
      </c>
      <c r="F1130" s="148" t="s">
        <v>40</v>
      </c>
      <c r="G1130" s="282" t="s">
        <v>1872</v>
      </c>
      <c r="H1130" s="283"/>
      <c r="I1130" s="332" t="s">
        <v>281</v>
      </c>
      <c r="J1130" s="136" t="s">
        <v>44</v>
      </c>
      <c r="K1130" s="136" t="s">
        <v>40</v>
      </c>
      <c r="L1130" s="331"/>
    </row>
    <row r="1131" spans="1:12" ht="54.75" customHeight="1">
      <c r="A1131" s="148" t="s">
        <v>2524</v>
      </c>
      <c r="B1131" s="323" t="s">
        <v>2364</v>
      </c>
      <c r="C1131" s="315" t="s">
        <v>159</v>
      </c>
      <c r="D1131" s="280">
        <v>44106</v>
      </c>
      <c r="E1131" s="285" t="s">
        <v>2443</v>
      </c>
      <c r="F1131" s="148" t="s">
        <v>40</v>
      </c>
      <c r="G1131" s="282" t="s">
        <v>1873</v>
      </c>
      <c r="H1131" s="283"/>
      <c r="I1131" s="332" t="s">
        <v>281</v>
      </c>
      <c r="J1131" s="136" t="s">
        <v>44</v>
      </c>
      <c r="K1131" s="136" t="s">
        <v>40</v>
      </c>
      <c r="L1131" s="331"/>
    </row>
    <row r="1132" spans="1:12" ht="54.75" customHeight="1">
      <c r="A1132" s="148" t="s">
        <v>2524</v>
      </c>
      <c r="B1132" s="323" t="s">
        <v>2351</v>
      </c>
      <c r="C1132" s="315" t="s">
        <v>39</v>
      </c>
      <c r="D1132" s="280">
        <v>44110</v>
      </c>
      <c r="E1132" s="284" t="s">
        <v>2444</v>
      </c>
      <c r="F1132" s="148" t="s">
        <v>40</v>
      </c>
      <c r="G1132" s="282" t="s">
        <v>2521</v>
      </c>
      <c r="H1132" s="280">
        <v>44113</v>
      </c>
      <c r="I1132" s="332" t="s">
        <v>1722</v>
      </c>
      <c r="J1132" s="136" t="s">
        <v>44</v>
      </c>
      <c r="K1132" s="136" t="s">
        <v>40</v>
      </c>
      <c r="L1132" s="331"/>
    </row>
    <row r="1133" spans="1:12" ht="54.75" customHeight="1">
      <c r="A1133" s="148" t="s">
        <v>2524</v>
      </c>
      <c r="B1133" s="323" t="s">
        <v>2351</v>
      </c>
      <c r="C1133" s="315" t="s">
        <v>39</v>
      </c>
      <c r="D1133" s="280">
        <v>44111</v>
      </c>
      <c r="E1133" s="284" t="s">
        <v>2445</v>
      </c>
      <c r="F1133" s="148" t="s">
        <v>40</v>
      </c>
      <c r="G1133" s="282" t="s">
        <v>1873</v>
      </c>
      <c r="H1133" s="283"/>
      <c r="I1133" s="332" t="s">
        <v>281</v>
      </c>
      <c r="J1133" s="136" t="s">
        <v>44</v>
      </c>
      <c r="K1133" s="136" t="s">
        <v>40</v>
      </c>
      <c r="L1133" s="331"/>
    </row>
    <row r="1134" spans="1:12" ht="54.75" customHeight="1">
      <c r="A1134" s="148" t="s">
        <v>2524</v>
      </c>
      <c r="B1134" s="323" t="s">
        <v>2351</v>
      </c>
      <c r="C1134" s="315" t="s">
        <v>39</v>
      </c>
      <c r="D1134" s="280">
        <v>44113</v>
      </c>
      <c r="E1134" s="284" t="s">
        <v>2446</v>
      </c>
      <c r="F1134" s="148" t="s">
        <v>40</v>
      </c>
      <c r="G1134" s="282" t="s">
        <v>2795</v>
      </c>
      <c r="H1134" s="283"/>
      <c r="I1134" s="332" t="s">
        <v>281</v>
      </c>
      <c r="J1134" s="136" t="s">
        <v>44</v>
      </c>
      <c r="K1134" s="136" t="s">
        <v>40</v>
      </c>
      <c r="L1134" s="331"/>
    </row>
    <row r="1135" spans="1:12" ht="54.75" customHeight="1">
      <c r="A1135" s="148" t="s">
        <v>2524</v>
      </c>
      <c r="B1135" s="323" t="s">
        <v>2351</v>
      </c>
      <c r="C1135" s="315" t="s">
        <v>39</v>
      </c>
      <c r="D1135" s="280">
        <v>44111</v>
      </c>
      <c r="E1135" s="284" t="s">
        <v>2447</v>
      </c>
      <c r="F1135" s="148" t="s">
        <v>40</v>
      </c>
      <c r="G1135" s="282" t="s">
        <v>2795</v>
      </c>
      <c r="H1135" s="283"/>
      <c r="I1135" s="332" t="s">
        <v>281</v>
      </c>
      <c r="J1135" s="136" t="s">
        <v>44</v>
      </c>
      <c r="K1135" s="136" t="s">
        <v>40</v>
      </c>
      <c r="L1135" s="331"/>
    </row>
    <row r="1136" spans="1:12" ht="54.75" customHeight="1">
      <c r="A1136" s="148" t="s">
        <v>2524</v>
      </c>
      <c r="B1136" s="323" t="s">
        <v>2351</v>
      </c>
      <c r="C1136" s="315" t="s">
        <v>39</v>
      </c>
      <c r="D1136" s="280">
        <v>44113</v>
      </c>
      <c r="E1136" s="284" t="s">
        <v>2448</v>
      </c>
      <c r="F1136" s="148" t="s">
        <v>40</v>
      </c>
      <c r="G1136" s="282" t="s">
        <v>2521</v>
      </c>
      <c r="H1136" s="317">
        <v>44116</v>
      </c>
      <c r="I1136" s="332" t="s">
        <v>1722</v>
      </c>
      <c r="J1136" s="136" t="s">
        <v>44</v>
      </c>
      <c r="K1136" s="136" t="s">
        <v>40</v>
      </c>
      <c r="L1136" s="331"/>
    </row>
    <row r="1137" spans="1:12" ht="54.75" customHeight="1">
      <c r="A1137" s="148" t="s">
        <v>2524</v>
      </c>
      <c r="B1137" s="323" t="s">
        <v>2351</v>
      </c>
      <c r="C1137" s="315" t="s">
        <v>39</v>
      </c>
      <c r="D1137" s="280">
        <v>44116</v>
      </c>
      <c r="E1137" s="284" t="s">
        <v>2449</v>
      </c>
      <c r="F1137" s="148" t="s">
        <v>40</v>
      </c>
      <c r="G1137" s="282" t="s">
        <v>2521</v>
      </c>
      <c r="H1137" s="280">
        <v>44119</v>
      </c>
      <c r="I1137" s="332" t="s">
        <v>1722</v>
      </c>
      <c r="J1137" s="136" t="s">
        <v>44</v>
      </c>
      <c r="K1137" s="136" t="s">
        <v>40</v>
      </c>
      <c r="L1137" s="331"/>
    </row>
    <row r="1138" spans="1:12" ht="54.75" customHeight="1">
      <c r="A1138" s="148" t="s">
        <v>2524</v>
      </c>
      <c r="B1138" s="323" t="s">
        <v>2351</v>
      </c>
      <c r="C1138" s="315" t="s">
        <v>39</v>
      </c>
      <c r="D1138" s="280">
        <v>44116</v>
      </c>
      <c r="E1138" s="284" t="s">
        <v>2450</v>
      </c>
      <c r="F1138" s="148" t="s">
        <v>40</v>
      </c>
      <c r="G1138" s="282" t="s">
        <v>2522</v>
      </c>
      <c r="H1138" s="280">
        <v>44124</v>
      </c>
      <c r="I1138" s="332" t="s">
        <v>359</v>
      </c>
      <c r="J1138" s="136" t="s">
        <v>44</v>
      </c>
      <c r="K1138" s="136" t="s">
        <v>40</v>
      </c>
      <c r="L1138" s="331"/>
    </row>
    <row r="1139" spans="1:12" ht="54.75" customHeight="1">
      <c r="A1139" s="148" t="s">
        <v>2524</v>
      </c>
      <c r="B1139" s="323" t="s">
        <v>2351</v>
      </c>
      <c r="C1139" s="315" t="s">
        <v>39</v>
      </c>
      <c r="D1139" s="280">
        <v>44116</v>
      </c>
      <c r="E1139" s="284" t="s">
        <v>2451</v>
      </c>
      <c r="F1139" s="148" t="s">
        <v>40</v>
      </c>
      <c r="G1139" s="282" t="s">
        <v>2521</v>
      </c>
      <c r="H1139" s="280">
        <v>44116</v>
      </c>
      <c r="I1139" s="332" t="s">
        <v>281</v>
      </c>
      <c r="J1139" s="136" t="s">
        <v>44</v>
      </c>
      <c r="K1139" s="136" t="s">
        <v>40</v>
      </c>
      <c r="L1139" s="331"/>
    </row>
    <row r="1140" spans="1:12" ht="54.75" customHeight="1">
      <c r="A1140" s="148" t="s">
        <v>2524</v>
      </c>
      <c r="B1140" s="323" t="s">
        <v>2365</v>
      </c>
      <c r="C1140" s="315" t="s">
        <v>159</v>
      </c>
      <c r="D1140" s="280">
        <v>44118</v>
      </c>
      <c r="E1140" s="284" t="s">
        <v>2452</v>
      </c>
      <c r="F1140" s="148" t="s">
        <v>40</v>
      </c>
      <c r="G1140" s="282" t="s">
        <v>1875</v>
      </c>
      <c r="H1140" s="282" t="s">
        <v>1874</v>
      </c>
      <c r="I1140" s="332" t="s">
        <v>2821</v>
      </c>
      <c r="J1140" s="136" t="s">
        <v>44</v>
      </c>
      <c r="K1140" s="136" t="s">
        <v>40</v>
      </c>
      <c r="L1140" s="331"/>
    </row>
    <row r="1141" spans="1:12" ht="54.75" customHeight="1">
      <c r="A1141" s="148" t="s">
        <v>2524</v>
      </c>
      <c r="B1141" s="323" t="s">
        <v>2366</v>
      </c>
      <c r="C1141" s="315" t="s">
        <v>159</v>
      </c>
      <c r="D1141" s="280">
        <v>44117</v>
      </c>
      <c r="E1141" s="284" t="s">
        <v>2453</v>
      </c>
      <c r="F1141" s="148" t="s">
        <v>40</v>
      </c>
      <c r="G1141" s="282" t="s">
        <v>2795</v>
      </c>
      <c r="H1141" s="283"/>
      <c r="I1141" s="332" t="s">
        <v>281</v>
      </c>
      <c r="J1141" s="136" t="s">
        <v>44</v>
      </c>
      <c r="K1141" s="136" t="s">
        <v>40</v>
      </c>
      <c r="L1141" s="331"/>
    </row>
    <row r="1142" spans="1:12" ht="54.75" customHeight="1">
      <c r="A1142" s="148" t="s">
        <v>2524</v>
      </c>
      <c r="B1142" s="323" t="s">
        <v>2367</v>
      </c>
      <c r="C1142" s="315" t="s">
        <v>159</v>
      </c>
      <c r="D1142" s="280">
        <v>44117</v>
      </c>
      <c r="E1142" s="284" t="s">
        <v>2453</v>
      </c>
      <c r="F1142" s="148" t="s">
        <v>40</v>
      </c>
      <c r="G1142" s="282" t="s">
        <v>2795</v>
      </c>
      <c r="H1142" s="283"/>
      <c r="I1142" s="332" t="s">
        <v>281</v>
      </c>
      <c r="J1142" s="136" t="s">
        <v>44</v>
      </c>
      <c r="K1142" s="136" t="s">
        <v>40</v>
      </c>
      <c r="L1142" s="331"/>
    </row>
    <row r="1143" spans="1:12" ht="54.75" customHeight="1">
      <c r="A1143" s="148" t="s">
        <v>2524</v>
      </c>
      <c r="B1143" s="323" t="s">
        <v>2368</v>
      </c>
      <c r="C1143" s="315" t="s">
        <v>159</v>
      </c>
      <c r="D1143" s="280">
        <v>44117</v>
      </c>
      <c r="E1143" s="284" t="s">
        <v>2454</v>
      </c>
      <c r="F1143" s="148" t="s">
        <v>40</v>
      </c>
      <c r="G1143" s="282" t="s">
        <v>2795</v>
      </c>
      <c r="H1143" s="283"/>
      <c r="I1143" s="332" t="s">
        <v>281</v>
      </c>
      <c r="J1143" s="136" t="s">
        <v>44</v>
      </c>
      <c r="K1143" s="136" t="s">
        <v>40</v>
      </c>
      <c r="L1143" s="331"/>
    </row>
    <row r="1144" spans="1:12" ht="54.75" customHeight="1">
      <c r="A1144" s="148" t="s">
        <v>2524</v>
      </c>
      <c r="B1144" s="136" t="s">
        <v>2369</v>
      </c>
      <c r="C1144" s="315" t="s">
        <v>159</v>
      </c>
      <c r="D1144" s="280">
        <v>44112</v>
      </c>
      <c r="E1144" s="284" t="s">
        <v>2455</v>
      </c>
      <c r="F1144" s="148" t="s">
        <v>40</v>
      </c>
      <c r="G1144" s="282" t="s">
        <v>2521</v>
      </c>
      <c r="H1144" s="317">
        <v>44124</v>
      </c>
      <c r="I1144" s="332" t="s">
        <v>496</v>
      </c>
      <c r="J1144" s="136" t="s">
        <v>44</v>
      </c>
      <c r="K1144" s="136" t="s">
        <v>40</v>
      </c>
      <c r="L1144" s="331"/>
    </row>
    <row r="1145" spans="1:12" ht="54.75" customHeight="1">
      <c r="A1145" s="148" t="s">
        <v>2524</v>
      </c>
      <c r="B1145" s="323" t="s">
        <v>2370</v>
      </c>
      <c r="C1145" s="315" t="s">
        <v>159</v>
      </c>
      <c r="D1145" s="280">
        <v>44112</v>
      </c>
      <c r="E1145" s="284" t="s">
        <v>2456</v>
      </c>
      <c r="F1145" s="148" t="s">
        <v>40</v>
      </c>
      <c r="G1145" s="282" t="s">
        <v>2795</v>
      </c>
      <c r="H1145" s="283"/>
      <c r="I1145" s="332" t="s">
        <v>281</v>
      </c>
      <c r="J1145" s="136" t="s">
        <v>44</v>
      </c>
      <c r="K1145" s="136" t="s">
        <v>40</v>
      </c>
      <c r="L1145" s="331"/>
    </row>
    <row r="1146" spans="1:12" ht="54.75" customHeight="1">
      <c r="A1146" s="148" t="s">
        <v>2524</v>
      </c>
      <c r="B1146" s="323" t="s">
        <v>2371</v>
      </c>
      <c r="C1146" s="315" t="s">
        <v>159</v>
      </c>
      <c r="D1146" s="280">
        <v>44111</v>
      </c>
      <c r="E1146" s="284" t="s">
        <v>2457</v>
      </c>
      <c r="F1146" s="148" t="s">
        <v>40</v>
      </c>
      <c r="G1146" s="282" t="s">
        <v>2795</v>
      </c>
      <c r="H1146" s="316"/>
      <c r="I1146" s="332" t="s">
        <v>281</v>
      </c>
      <c r="J1146" s="136" t="s">
        <v>44</v>
      </c>
      <c r="K1146" s="136" t="s">
        <v>40</v>
      </c>
      <c r="L1146" s="331"/>
    </row>
    <row r="1147" spans="1:12" ht="54.75" customHeight="1">
      <c r="A1147" s="148" t="s">
        <v>2524</v>
      </c>
      <c r="B1147" s="323" t="s">
        <v>2372</v>
      </c>
      <c r="C1147" s="315" t="s">
        <v>159</v>
      </c>
      <c r="D1147" s="280">
        <v>44111</v>
      </c>
      <c r="E1147" s="284" t="s">
        <v>2458</v>
      </c>
      <c r="F1147" s="148" t="s">
        <v>40</v>
      </c>
      <c r="G1147" s="282" t="s">
        <v>2795</v>
      </c>
      <c r="H1147" s="283"/>
      <c r="I1147" s="332" t="s">
        <v>281</v>
      </c>
      <c r="J1147" s="136" t="s">
        <v>44</v>
      </c>
      <c r="K1147" s="136" t="s">
        <v>40</v>
      </c>
      <c r="L1147" s="331"/>
    </row>
    <row r="1148" spans="1:12" ht="54.75" customHeight="1">
      <c r="A1148" s="148" t="s">
        <v>2524</v>
      </c>
      <c r="B1148" s="323" t="s">
        <v>2373</v>
      </c>
      <c r="C1148" s="315" t="s">
        <v>159</v>
      </c>
      <c r="D1148" s="280">
        <v>44111</v>
      </c>
      <c r="E1148" s="284" t="s">
        <v>2459</v>
      </c>
      <c r="F1148" s="148" t="s">
        <v>40</v>
      </c>
      <c r="G1148" s="282" t="s">
        <v>2795</v>
      </c>
      <c r="H1148" s="283"/>
      <c r="I1148" s="332" t="s">
        <v>281</v>
      </c>
      <c r="J1148" s="136" t="s">
        <v>44</v>
      </c>
      <c r="K1148" s="136" t="s">
        <v>40</v>
      </c>
      <c r="L1148" s="331"/>
    </row>
    <row r="1149" spans="1:12" ht="54.75" customHeight="1">
      <c r="A1149" s="148" t="s">
        <v>2524</v>
      </c>
      <c r="B1149" s="323" t="s">
        <v>2374</v>
      </c>
      <c r="C1149" s="315" t="s">
        <v>159</v>
      </c>
      <c r="D1149" s="280">
        <v>44111</v>
      </c>
      <c r="E1149" s="284" t="s">
        <v>2460</v>
      </c>
      <c r="F1149" s="148" t="s">
        <v>40</v>
      </c>
      <c r="G1149" s="282" t="s">
        <v>2795</v>
      </c>
      <c r="H1149" s="283"/>
      <c r="I1149" s="332" t="s">
        <v>281</v>
      </c>
      <c r="J1149" s="136" t="s">
        <v>44</v>
      </c>
      <c r="K1149" s="136" t="s">
        <v>40</v>
      </c>
      <c r="L1149" s="331"/>
    </row>
    <row r="1150" spans="1:12" ht="54.75" customHeight="1">
      <c r="A1150" s="148" t="s">
        <v>2524</v>
      </c>
      <c r="B1150" s="323" t="s">
        <v>2375</v>
      </c>
      <c r="C1150" s="315" t="s">
        <v>159</v>
      </c>
      <c r="D1150" s="280">
        <v>44109</v>
      </c>
      <c r="E1150" s="284" t="s">
        <v>2461</v>
      </c>
      <c r="F1150" s="148" t="s">
        <v>40</v>
      </c>
      <c r="G1150" s="282" t="s">
        <v>1875</v>
      </c>
      <c r="H1150" s="282" t="s">
        <v>1874</v>
      </c>
      <c r="I1150" s="332" t="s">
        <v>1757</v>
      </c>
      <c r="J1150" s="136" t="s">
        <v>44</v>
      </c>
      <c r="K1150" s="136" t="s">
        <v>40</v>
      </c>
      <c r="L1150" s="331"/>
    </row>
    <row r="1151" spans="1:12" ht="54.75" customHeight="1">
      <c r="A1151" s="148" t="s">
        <v>2524</v>
      </c>
      <c r="B1151" s="323" t="s">
        <v>2376</v>
      </c>
      <c r="C1151" s="315" t="s">
        <v>159</v>
      </c>
      <c r="D1151" s="280">
        <v>44117</v>
      </c>
      <c r="E1151" s="283" t="s">
        <v>1864</v>
      </c>
      <c r="F1151" s="148" t="s">
        <v>40</v>
      </c>
      <c r="G1151" s="282" t="s">
        <v>1872</v>
      </c>
      <c r="H1151" s="283"/>
      <c r="I1151" s="332" t="s">
        <v>281</v>
      </c>
      <c r="J1151" s="136" t="s">
        <v>44</v>
      </c>
      <c r="K1151" s="136" t="s">
        <v>40</v>
      </c>
      <c r="L1151" s="331"/>
    </row>
    <row r="1152" spans="1:12" ht="54.75" customHeight="1">
      <c r="A1152" s="148" t="s">
        <v>2524</v>
      </c>
      <c r="B1152" s="323" t="s">
        <v>2377</v>
      </c>
      <c r="C1152" s="315" t="s">
        <v>159</v>
      </c>
      <c r="D1152" s="280">
        <v>44113</v>
      </c>
      <c r="E1152" s="283" t="s">
        <v>1864</v>
      </c>
      <c r="F1152" s="148" t="s">
        <v>40</v>
      </c>
      <c r="G1152" s="282" t="s">
        <v>1872</v>
      </c>
      <c r="H1152" s="283"/>
      <c r="I1152" s="332" t="s">
        <v>281</v>
      </c>
      <c r="J1152" s="136" t="s">
        <v>44</v>
      </c>
      <c r="K1152" s="136" t="s">
        <v>40</v>
      </c>
      <c r="L1152" s="331"/>
    </row>
    <row r="1153" spans="1:12" ht="54.75" customHeight="1">
      <c r="A1153" s="148" t="s">
        <v>2524</v>
      </c>
      <c r="B1153" s="323" t="s">
        <v>2378</v>
      </c>
      <c r="C1153" s="315" t="s">
        <v>159</v>
      </c>
      <c r="D1153" s="280">
        <v>44109</v>
      </c>
      <c r="E1153" s="283" t="s">
        <v>1864</v>
      </c>
      <c r="F1153" s="148" t="s">
        <v>40</v>
      </c>
      <c r="G1153" s="282" t="s">
        <v>1872</v>
      </c>
      <c r="H1153" s="283"/>
      <c r="I1153" s="332" t="s">
        <v>281</v>
      </c>
      <c r="J1153" s="136" t="s">
        <v>44</v>
      </c>
      <c r="K1153" s="136" t="s">
        <v>40</v>
      </c>
      <c r="L1153" s="331"/>
    </row>
    <row r="1154" spans="1:12" ht="54.75" customHeight="1">
      <c r="A1154" s="148" t="s">
        <v>2524</v>
      </c>
      <c r="B1154" s="323" t="s">
        <v>2379</v>
      </c>
      <c r="C1154" s="315" t="s">
        <v>159</v>
      </c>
      <c r="D1154" s="280">
        <v>44112</v>
      </c>
      <c r="E1154" s="284" t="s">
        <v>2462</v>
      </c>
      <c r="F1154" s="148" t="s">
        <v>40</v>
      </c>
      <c r="G1154" s="282" t="s">
        <v>1872</v>
      </c>
      <c r="H1154" s="283"/>
      <c r="I1154" s="332" t="s">
        <v>281</v>
      </c>
      <c r="J1154" s="136" t="s">
        <v>44</v>
      </c>
      <c r="K1154" s="136" t="s">
        <v>40</v>
      </c>
      <c r="L1154" s="331"/>
    </row>
    <row r="1155" spans="1:12" ht="54.75" customHeight="1">
      <c r="A1155" s="148" t="s">
        <v>2524</v>
      </c>
      <c r="B1155" s="323" t="s">
        <v>2380</v>
      </c>
      <c r="C1155" s="315" t="s">
        <v>159</v>
      </c>
      <c r="D1155" s="280">
        <v>44114</v>
      </c>
      <c r="E1155" s="284" t="s">
        <v>2441</v>
      </c>
      <c r="F1155" s="148" t="s">
        <v>40</v>
      </c>
      <c r="G1155" s="282" t="s">
        <v>1872</v>
      </c>
      <c r="H1155" s="283"/>
      <c r="I1155" s="332" t="s">
        <v>281</v>
      </c>
      <c r="J1155" s="136" t="s">
        <v>44</v>
      </c>
      <c r="K1155" s="136" t="s">
        <v>40</v>
      </c>
      <c r="L1155" s="331"/>
    </row>
    <row r="1156" spans="1:12" ht="54.75" customHeight="1">
      <c r="A1156" s="148" t="s">
        <v>2524</v>
      </c>
      <c r="B1156" s="323" t="s">
        <v>2381</v>
      </c>
      <c r="C1156" s="315" t="s">
        <v>159</v>
      </c>
      <c r="D1156" s="280">
        <v>44113</v>
      </c>
      <c r="E1156" s="284" t="s">
        <v>1981</v>
      </c>
      <c r="F1156" s="148" t="s">
        <v>40</v>
      </c>
      <c r="G1156" s="282" t="s">
        <v>1872</v>
      </c>
      <c r="H1156" s="318"/>
      <c r="I1156" s="332" t="s">
        <v>281</v>
      </c>
      <c r="J1156" s="136" t="s">
        <v>44</v>
      </c>
      <c r="K1156" s="136" t="s">
        <v>40</v>
      </c>
      <c r="L1156" s="331"/>
    </row>
    <row r="1157" spans="1:12" ht="54.75" customHeight="1">
      <c r="A1157" s="148" t="s">
        <v>2524</v>
      </c>
      <c r="B1157" s="323" t="s">
        <v>2382</v>
      </c>
      <c r="C1157" s="315" t="s">
        <v>159</v>
      </c>
      <c r="D1157" s="280">
        <v>44113</v>
      </c>
      <c r="E1157" s="284" t="s">
        <v>1981</v>
      </c>
      <c r="F1157" s="148" t="s">
        <v>40</v>
      </c>
      <c r="G1157" s="282" t="s">
        <v>1872</v>
      </c>
      <c r="H1157" s="318"/>
      <c r="I1157" s="332" t="s">
        <v>281</v>
      </c>
      <c r="J1157" s="136" t="s">
        <v>44</v>
      </c>
      <c r="K1157" s="136" t="s">
        <v>40</v>
      </c>
      <c r="L1157" s="331"/>
    </row>
    <row r="1158" spans="1:12" ht="54.75" customHeight="1">
      <c r="A1158" s="148" t="s">
        <v>2524</v>
      </c>
      <c r="B1158" s="323" t="s">
        <v>2351</v>
      </c>
      <c r="C1158" s="315" t="s">
        <v>39</v>
      </c>
      <c r="D1158" s="280">
        <v>44118</v>
      </c>
      <c r="E1158" s="284" t="s">
        <v>2463</v>
      </c>
      <c r="F1158" s="148" t="s">
        <v>40</v>
      </c>
      <c r="G1158" s="282" t="s">
        <v>2523</v>
      </c>
      <c r="H1158" s="283"/>
      <c r="I1158" s="332" t="s">
        <v>281</v>
      </c>
      <c r="J1158" s="136" t="s">
        <v>44</v>
      </c>
      <c r="K1158" s="136" t="s">
        <v>40</v>
      </c>
      <c r="L1158" s="331"/>
    </row>
    <row r="1159" spans="1:12" ht="54.75" customHeight="1">
      <c r="A1159" s="148" t="s">
        <v>2524</v>
      </c>
      <c r="B1159" s="323" t="s">
        <v>2351</v>
      </c>
      <c r="C1159" s="315" t="s">
        <v>39</v>
      </c>
      <c r="D1159" s="280">
        <v>44119</v>
      </c>
      <c r="E1159" s="284" t="s">
        <v>2464</v>
      </c>
      <c r="F1159" s="148" t="s">
        <v>40</v>
      </c>
      <c r="G1159" s="282" t="s">
        <v>2521</v>
      </c>
      <c r="H1159" s="317">
        <v>44120</v>
      </c>
      <c r="I1159" s="332" t="s">
        <v>281</v>
      </c>
      <c r="J1159" s="136" t="s">
        <v>44</v>
      </c>
      <c r="K1159" s="136" t="s">
        <v>40</v>
      </c>
      <c r="L1159" s="331"/>
    </row>
    <row r="1160" spans="1:12" ht="54.75" customHeight="1">
      <c r="A1160" s="148" t="s">
        <v>2524</v>
      </c>
      <c r="B1160" s="323" t="s">
        <v>2351</v>
      </c>
      <c r="C1160" s="315" t="s">
        <v>39</v>
      </c>
      <c r="D1160" s="280">
        <v>44122</v>
      </c>
      <c r="E1160" s="284" t="s">
        <v>2465</v>
      </c>
      <c r="F1160" s="148" t="s">
        <v>40</v>
      </c>
      <c r="G1160" s="282" t="s">
        <v>1875</v>
      </c>
      <c r="H1160" s="283" t="s">
        <v>1874</v>
      </c>
      <c r="I1160" s="332" t="s">
        <v>1758</v>
      </c>
      <c r="J1160" s="136" t="s">
        <v>44</v>
      </c>
      <c r="K1160" s="136" t="s">
        <v>40</v>
      </c>
      <c r="L1160" s="331"/>
    </row>
    <row r="1161" spans="1:12" ht="54.75" customHeight="1">
      <c r="A1161" s="148" t="s">
        <v>2524</v>
      </c>
      <c r="B1161" s="323" t="s">
        <v>2351</v>
      </c>
      <c r="C1161" s="315" t="s">
        <v>39</v>
      </c>
      <c r="D1161" s="280">
        <v>44121</v>
      </c>
      <c r="E1161" s="284" t="s">
        <v>2466</v>
      </c>
      <c r="F1161" s="148" t="s">
        <v>40</v>
      </c>
      <c r="G1161" s="282" t="s">
        <v>2521</v>
      </c>
      <c r="H1161" s="317">
        <v>44125</v>
      </c>
      <c r="I1161" s="332" t="s">
        <v>489</v>
      </c>
      <c r="J1161" s="136" t="s">
        <v>44</v>
      </c>
      <c r="K1161" s="136" t="s">
        <v>40</v>
      </c>
      <c r="L1161" s="331"/>
    </row>
    <row r="1162" spans="1:12" ht="54.75" customHeight="1">
      <c r="A1162" s="148" t="s">
        <v>2524</v>
      </c>
      <c r="B1162" s="323" t="s">
        <v>2351</v>
      </c>
      <c r="C1162" s="315" t="s">
        <v>39</v>
      </c>
      <c r="D1162" s="280">
        <v>44121</v>
      </c>
      <c r="E1162" s="284" t="s">
        <v>2467</v>
      </c>
      <c r="F1162" s="148" t="s">
        <v>40</v>
      </c>
      <c r="G1162" s="282" t="s">
        <v>2795</v>
      </c>
      <c r="H1162" s="283"/>
      <c r="I1162" s="332" t="s">
        <v>281</v>
      </c>
      <c r="J1162" s="136" t="s">
        <v>44</v>
      </c>
      <c r="K1162" s="136" t="s">
        <v>40</v>
      </c>
      <c r="L1162" s="331"/>
    </row>
    <row r="1163" spans="1:12" ht="54.75" customHeight="1">
      <c r="A1163" s="148" t="s">
        <v>2524</v>
      </c>
      <c r="B1163" s="323" t="s">
        <v>2351</v>
      </c>
      <c r="C1163" s="315" t="s">
        <v>39</v>
      </c>
      <c r="D1163" s="280">
        <v>44124</v>
      </c>
      <c r="E1163" s="284" t="s">
        <v>2468</v>
      </c>
      <c r="F1163" s="148" t="s">
        <v>40</v>
      </c>
      <c r="G1163" s="282" t="s">
        <v>2795</v>
      </c>
      <c r="H1163" s="283"/>
      <c r="I1163" s="332" t="s">
        <v>281</v>
      </c>
      <c r="J1163" s="136" t="s">
        <v>44</v>
      </c>
      <c r="K1163" s="136" t="s">
        <v>40</v>
      </c>
      <c r="L1163" s="331"/>
    </row>
    <row r="1164" spans="1:12" ht="54.75" customHeight="1">
      <c r="A1164" s="148" t="s">
        <v>2524</v>
      </c>
      <c r="B1164" s="282" t="s">
        <v>2351</v>
      </c>
      <c r="C1164" s="315" t="s">
        <v>39</v>
      </c>
      <c r="D1164" s="280">
        <v>44123</v>
      </c>
      <c r="E1164" s="284" t="s">
        <v>2469</v>
      </c>
      <c r="F1164" s="148" t="s">
        <v>40</v>
      </c>
      <c r="G1164" s="282" t="s">
        <v>2795</v>
      </c>
      <c r="H1164" s="283"/>
      <c r="I1164" s="332" t="s">
        <v>281</v>
      </c>
      <c r="J1164" s="136" t="s">
        <v>44</v>
      </c>
      <c r="K1164" s="136" t="s">
        <v>40</v>
      </c>
      <c r="L1164" s="331"/>
    </row>
    <row r="1165" spans="1:12" ht="54.75" customHeight="1">
      <c r="A1165" s="148" t="s">
        <v>2524</v>
      </c>
      <c r="B1165" s="282" t="s">
        <v>2351</v>
      </c>
      <c r="C1165" s="315" t="s">
        <v>39</v>
      </c>
      <c r="D1165" s="280">
        <v>44123</v>
      </c>
      <c r="E1165" s="284" t="s">
        <v>2470</v>
      </c>
      <c r="F1165" s="148" t="s">
        <v>40</v>
      </c>
      <c r="G1165" s="282" t="s">
        <v>2521</v>
      </c>
      <c r="H1165" s="317">
        <v>44125</v>
      </c>
      <c r="I1165" s="332" t="s">
        <v>486</v>
      </c>
      <c r="J1165" s="136" t="s">
        <v>44</v>
      </c>
      <c r="K1165" s="136" t="s">
        <v>40</v>
      </c>
      <c r="L1165" s="331"/>
    </row>
    <row r="1166" spans="1:12" ht="54.75" customHeight="1">
      <c r="A1166" s="148" t="s">
        <v>2524</v>
      </c>
      <c r="B1166" s="323" t="s">
        <v>2383</v>
      </c>
      <c r="C1166" s="315" t="s">
        <v>159</v>
      </c>
      <c r="D1166" s="280">
        <v>44110</v>
      </c>
      <c r="E1166" s="284" t="s">
        <v>2471</v>
      </c>
      <c r="F1166" s="148" t="s">
        <v>40</v>
      </c>
      <c r="G1166" s="282" t="s">
        <v>1873</v>
      </c>
      <c r="H1166" s="317"/>
      <c r="I1166" s="332" t="s">
        <v>281</v>
      </c>
      <c r="J1166" s="136" t="s">
        <v>44</v>
      </c>
      <c r="K1166" s="136" t="s">
        <v>40</v>
      </c>
      <c r="L1166" s="331"/>
    </row>
    <row r="1167" spans="1:12" ht="54.75" customHeight="1">
      <c r="A1167" s="148" t="s">
        <v>2524</v>
      </c>
      <c r="B1167" s="323" t="s">
        <v>2384</v>
      </c>
      <c r="C1167" s="315" t="s">
        <v>159</v>
      </c>
      <c r="D1167" s="280">
        <v>44110</v>
      </c>
      <c r="E1167" s="284" t="s">
        <v>2472</v>
      </c>
      <c r="F1167" s="148" t="s">
        <v>40</v>
      </c>
      <c r="G1167" s="282" t="s">
        <v>1872</v>
      </c>
      <c r="H1167" s="283"/>
      <c r="I1167" s="332" t="s">
        <v>281</v>
      </c>
      <c r="J1167" s="136" t="s">
        <v>44</v>
      </c>
      <c r="K1167" s="136" t="s">
        <v>40</v>
      </c>
      <c r="L1167" s="331"/>
    </row>
    <row r="1168" spans="1:12" ht="54.75" customHeight="1">
      <c r="A1168" s="148" t="s">
        <v>2524</v>
      </c>
      <c r="B1168" s="323" t="s">
        <v>2385</v>
      </c>
      <c r="C1168" s="315" t="s">
        <v>159</v>
      </c>
      <c r="D1168" s="280">
        <v>44117</v>
      </c>
      <c r="E1168" s="284" t="s">
        <v>2473</v>
      </c>
      <c r="F1168" s="148" t="s">
        <v>40</v>
      </c>
      <c r="G1168" s="282" t="s">
        <v>1872</v>
      </c>
      <c r="H1168" s="283"/>
      <c r="I1168" s="332" t="s">
        <v>281</v>
      </c>
      <c r="J1168" s="136" t="s">
        <v>44</v>
      </c>
      <c r="K1168" s="136" t="s">
        <v>40</v>
      </c>
      <c r="L1168" s="331"/>
    </row>
    <row r="1169" spans="1:12" ht="54.75" customHeight="1">
      <c r="A1169" s="148" t="s">
        <v>2524</v>
      </c>
      <c r="B1169" s="323" t="s">
        <v>2386</v>
      </c>
      <c r="C1169" s="315" t="s">
        <v>159</v>
      </c>
      <c r="D1169" s="280">
        <v>44118</v>
      </c>
      <c r="E1169" s="284" t="s">
        <v>2474</v>
      </c>
      <c r="F1169" s="148" t="s">
        <v>40</v>
      </c>
      <c r="G1169" s="282" t="s">
        <v>1873</v>
      </c>
      <c r="H1169" s="283"/>
      <c r="I1169" s="332" t="s">
        <v>281</v>
      </c>
      <c r="J1169" s="136" t="s">
        <v>44</v>
      </c>
      <c r="K1169" s="136" t="s">
        <v>40</v>
      </c>
      <c r="L1169" s="331"/>
    </row>
    <row r="1170" spans="1:12" ht="54.75" customHeight="1">
      <c r="A1170" s="148" t="s">
        <v>2524</v>
      </c>
      <c r="B1170" s="323" t="s">
        <v>2387</v>
      </c>
      <c r="C1170" s="315" t="s">
        <v>159</v>
      </c>
      <c r="D1170" s="280">
        <v>44116</v>
      </c>
      <c r="E1170" s="284" t="s">
        <v>2475</v>
      </c>
      <c r="F1170" s="148" t="s">
        <v>40</v>
      </c>
      <c r="G1170" s="282" t="s">
        <v>1873</v>
      </c>
      <c r="H1170" s="283"/>
      <c r="I1170" s="332" t="s">
        <v>281</v>
      </c>
      <c r="J1170" s="136" t="s">
        <v>44</v>
      </c>
      <c r="K1170" s="136" t="s">
        <v>40</v>
      </c>
      <c r="L1170" s="331"/>
    </row>
    <row r="1171" spans="1:12" ht="54.75" customHeight="1">
      <c r="A1171" s="148" t="s">
        <v>2524</v>
      </c>
      <c r="B1171" s="323" t="s">
        <v>2388</v>
      </c>
      <c r="C1171" s="315" t="s">
        <v>159</v>
      </c>
      <c r="D1171" s="280">
        <v>44124</v>
      </c>
      <c r="E1171" s="284" t="s">
        <v>2476</v>
      </c>
      <c r="F1171" s="148" t="s">
        <v>40</v>
      </c>
      <c r="G1171" s="282" t="s">
        <v>2795</v>
      </c>
      <c r="H1171" s="283"/>
      <c r="I1171" s="332" t="s">
        <v>281</v>
      </c>
      <c r="J1171" s="136" t="s">
        <v>44</v>
      </c>
      <c r="K1171" s="136" t="s">
        <v>40</v>
      </c>
      <c r="L1171" s="331"/>
    </row>
    <row r="1172" spans="1:12" ht="54.75" customHeight="1">
      <c r="A1172" s="148" t="s">
        <v>2524</v>
      </c>
      <c r="B1172" s="323" t="s">
        <v>2389</v>
      </c>
      <c r="C1172" s="315" t="s">
        <v>159</v>
      </c>
      <c r="D1172" s="280">
        <v>44123</v>
      </c>
      <c r="E1172" s="284" t="s">
        <v>2477</v>
      </c>
      <c r="F1172" s="148" t="s">
        <v>40</v>
      </c>
      <c r="G1172" s="282" t="s">
        <v>2521</v>
      </c>
      <c r="H1172" s="317">
        <v>44147</v>
      </c>
      <c r="I1172" s="332" t="s">
        <v>2820</v>
      </c>
      <c r="J1172" s="136" t="s">
        <v>44</v>
      </c>
      <c r="K1172" s="136" t="s">
        <v>40</v>
      </c>
      <c r="L1172" s="331"/>
    </row>
    <row r="1173" spans="1:12" ht="54.75" customHeight="1">
      <c r="A1173" s="148" t="s">
        <v>2524</v>
      </c>
      <c r="B1173" s="323" t="s">
        <v>2390</v>
      </c>
      <c r="C1173" s="315" t="s">
        <v>159</v>
      </c>
      <c r="D1173" s="280">
        <v>44119</v>
      </c>
      <c r="E1173" s="284" t="s">
        <v>2478</v>
      </c>
      <c r="F1173" s="148" t="s">
        <v>40</v>
      </c>
      <c r="G1173" s="282" t="s">
        <v>2795</v>
      </c>
      <c r="H1173" s="283"/>
      <c r="I1173" s="332" t="s">
        <v>281</v>
      </c>
      <c r="J1173" s="136" t="s">
        <v>44</v>
      </c>
      <c r="K1173" s="136" t="s">
        <v>40</v>
      </c>
      <c r="L1173" s="331"/>
    </row>
    <row r="1174" spans="1:12" ht="54.75" customHeight="1">
      <c r="A1174" s="148" t="s">
        <v>2524</v>
      </c>
      <c r="B1174" s="323" t="s">
        <v>2391</v>
      </c>
      <c r="C1174" s="315" t="s">
        <v>159</v>
      </c>
      <c r="D1174" s="280">
        <v>44119</v>
      </c>
      <c r="E1174" s="283" t="s">
        <v>2479</v>
      </c>
      <c r="F1174" s="148" t="s">
        <v>40</v>
      </c>
      <c r="G1174" s="282" t="s">
        <v>2795</v>
      </c>
      <c r="H1174" s="283"/>
      <c r="I1174" s="332" t="s">
        <v>281</v>
      </c>
      <c r="J1174" s="136" t="s">
        <v>44</v>
      </c>
      <c r="K1174" s="136" t="s">
        <v>40</v>
      </c>
      <c r="L1174" s="331"/>
    </row>
    <row r="1175" spans="1:12" ht="54.75" customHeight="1">
      <c r="A1175" s="148" t="s">
        <v>2524</v>
      </c>
      <c r="B1175" s="323" t="s">
        <v>2392</v>
      </c>
      <c r="C1175" s="315" t="s">
        <v>159</v>
      </c>
      <c r="D1175" s="280">
        <v>44123</v>
      </c>
      <c r="E1175" s="284" t="s">
        <v>2480</v>
      </c>
      <c r="F1175" s="148" t="s">
        <v>40</v>
      </c>
      <c r="G1175" s="282" t="s">
        <v>1872</v>
      </c>
      <c r="H1175" s="283"/>
      <c r="I1175" s="332" t="s">
        <v>281</v>
      </c>
      <c r="J1175" s="136" t="s">
        <v>44</v>
      </c>
      <c r="K1175" s="136" t="s">
        <v>40</v>
      </c>
      <c r="L1175" s="331"/>
    </row>
    <row r="1176" spans="1:12" ht="54.75" customHeight="1">
      <c r="A1176" s="148" t="s">
        <v>2524</v>
      </c>
      <c r="B1176" s="323" t="s">
        <v>2393</v>
      </c>
      <c r="C1176" s="315" t="s">
        <v>159</v>
      </c>
      <c r="D1176" s="280">
        <v>44119</v>
      </c>
      <c r="E1176" s="284" t="s">
        <v>2481</v>
      </c>
      <c r="F1176" s="148" t="s">
        <v>40</v>
      </c>
      <c r="G1176" s="282" t="s">
        <v>1872</v>
      </c>
      <c r="H1176" s="283"/>
      <c r="I1176" s="332" t="s">
        <v>281</v>
      </c>
      <c r="J1176" s="136" t="s">
        <v>44</v>
      </c>
      <c r="K1176" s="136" t="s">
        <v>40</v>
      </c>
      <c r="L1176" s="331"/>
    </row>
    <row r="1177" spans="1:12" ht="54.75" customHeight="1">
      <c r="A1177" s="148" t="s">
        <v>2524</v>
      </c>
      <c r="B1177" s="323" t="s">
        <v>2394</v>
      </c>
      <c r="C1177" s="315" t="s">
        <v>159</v>
      </c>
      <c r="D1177" s="280">
        <v>44124</v>
      </c>
      <c r="E1177" s="284" t="s">
        <v>2482</v>
      </c>
      <c r="F1177" s="148" t="s">
        <v>40</v>
      </c>
      <c r="G1177" s="282" t="s">
        <v>1873</v>
      </c>
      <c r="H1177" s="318"/>
      <c r="I1177" s="332" t="s">
        <v>281</v>
      </c>
      <c r="J1177" s="136" t="s">
        <v>44</v>
      </c>
      <c r="K1177" s="136" t="s">
        <v>40</v>
      </c>
      <c r="L1177" s="331"/>
    </row>
    <row r="1178" spans="1:12" ht="54.75" customHeight="1">
      <c r="A1178" s="148" t="s">
        <v>2524</v>
      </c>
      <c r="B1178" s="323" t="s">
        <v>2395</v>
      </c>
      <c r="C1178" s="315" t="s">
        <v>159</v>
      </c>
      <c r="D1178" s="280">
        <v>44118</v>
      </c>
      <c r="E1178" s="284" t="s">
        <v>2483</v>
      </c>
      <c r="F1178" s="148" t="s">
        <v>40</v>
      </c>
      <c r="G1178" s="282" t="s">
        <v>1872</v>
      </c>
      <c r="H1178" s="283"/>
      <c r="I1178" s="332" t="s">
        <v>281</v>
      </c>
      <c r="J1178" s="136" t="s">
        <v>44</v>
      </c>
      <c r="K1178" s="136" t="s">
        <v>40</v>
      </c>
      <c r="L1178" s="331"/>
    </row>
    <row r="1179" spans="1:12" ht="54.75" customHeight="1">
      <c r="A1179" s="148" t="s">
        <v>2524</v>
      </c>
      <c r="B1179" s="323" t="s">
        <v>2396</v>
      </c>
      <c r="C1179" s="315" t="s">
        <v>159</v>
      </c>
      <c r="D1179" s="280">
        <v>44125</v>
      </c>
      <c r="E1179" s="284" t="s">
        <v>2484</v>
      </c>
      <c r="F1179" s="148" t="s">
        <v>40</v>
      </c>
      <c r="G1179" s="282" t="s">
        <v>1873</v>
      </c>
      <c r="H1179" s="319"/>
      <c r="I1179" s="332" t="s">
        <v>281</v>
      </c>
      <c r="J1179" s="136" t="s">
        <v>44</v>
      </c>
      <c r="K1179" s="136" t="s">
        <v>40</v>
      </c>
      <c r="L1179" s="331"/>
    </row>
    <row r="1180" spans="1:12" ht="54.75" customHeight="1">
      <c r="A1180" s="148" t="s">
        <v>2524</v>
      </c>
      <c r="B1180" s="323" t="s">
        <v>2397</v>
      </c>
      <c r="C1180" s="315" t="s">
        <v>159</v>
      </c>
      <c r="D1180" s="280">
        <v>44128</v>
      </c>
      <c r="E1180" s="284" t="s">
        <v>2485</v>
      </c>
      <c r="F1180" s="148" t="s">
        <v>40</v>
      </c>
      <c r="G1180" s="282" t="s">
        <v>1873</v>
      </c>
      <c r="H1180" s="283"/>
      <c r="I1180" s="332" t="s">
        <v>281</v>
      </c>
      <c r="J1180" s="136" t="s">
        <v>44</v>
      </c>
      <c r="K1180" s="136" t="s">
        <v>40</v>
      </c>
      <c r="L1180" s="331"/>
    </row>
    <row r="1181" spans="1:12" ht="54.75" customHeight="1">
      <c r="A1181" s="148" t="s">
        <v>2524</v>
      </c>
      <c r="B1181" s="323" t="s">
        <v>2398</v>
      </c>
      <c r="C1181" s="315" t="s">
        <v>159</v>
      </c>
      <c r="D1181" s="280">
        <v>44129</v>
      </c>
      <c r="E1181" s="284" t="s">
        <v>2486</v>
      </c>
      <c r="F1181" s="148" t="s">
        <v>40</v>
      </c>
      <c r="G1181" s="282" t="s">
        <v>1873</v>
      </c>
      <c r="H1181" s="283"/>
      <c r="I1181" s="332" t="s">
        <v>281</v>
      </c>
      <c r="J1181" s="136" t="s">
        <v>44</v>
      </c>
      <c r="K1181" s="136" t="s">
        <v>40</v>
      </c>
      <c r="L1181" s="331"/>
    </row>
    <row r="1182" spans="1:12" ht="54.75" customHeight="1">
      <c r="A1182" s="148" t="s">
        <v>2524</v>
      </c>
      <c r="B1182" s="323" t="s">
        <v>2399</v>
      </c>
      <c r="C1182" s="315" t="s">
        <v>159</v>
      </c>
      <c r="D1182" s="280">
        <v>44130</v>
      </c>
      <c r="E1182" s="284" t="s">
        <v>2487</v>
      </c>
      <c r="F1182" s="148" t="s">
        <v>40</v>
      </c>
      <c r="G1182" s="282" t="s">
        <v>1872</v>
      </c>
      <c r="H1182" s="283"/>
      <c r="I1182" s="332" t="s">
        <v>281</v>
      </c>
      <c r="J1182" s="136" t="s">
        <v>44</v>
      </c>
      <c r="K1182" s="136" t="s">
        <v>40</v>
      </c>
      <c r="L1182" s="331"/>
    </row>
    <row r="1183" spans="1:12" ht="54.75" customHeight="1">
      <c r="A1183" s="148" t="s">
        <v>2524</v>
      </c>
      <c r="B1183" s="323" t="s">
        <v>2400</v>
      </c>
      <c r="C1183" s="315" t="s">
        <v>159</v>
      </c>
      <c r="D1183" s="280">
        <v>44128</v>
      </c>
      <c r="E1183" s="284" t="s">
        <v>2488</v>
      </c>
      <c r="F1183" s="148" t="s">
        <v>40</v>
      </c>
      <c r="G1183" s="282" t="s">
        <v>1872</v>
      </c>
      <c r="H1183" s="319"/>
      <c r="I1183" s="332" t="s">
        <v>281</v>
      </c>
      <c r="J1183" s="136" t="s">
        <v>44</v>
      </c>
      <c r="K1183" s="136" t="s">
        <v>40</v>
      </c>
      <c r="L1183" s="331"/>
    </row>
    <row r="1184" spans="1:12" ht="54.75" customHeight="1">
      <c r="A1184" s="148" t="s">
        <v>2524</v>
      </c>
      <c r="B1184" s="323" t="s">
        <v>2401</v>
      </c>
      <c r="C1184" s="315" t="s">
        <v>159</v>
      </c>
      <c r="D1184" s="280">
        <v>44128</v>
      </c>
      <c r="E1184" s="283" t="s">
        <v>2489</v>
      </c>
      <c r="F1184" s="148" t="s">
        <v>40</v>
      </c>
      <c r="G1184" s="282" t="s">
        <v>1872</v>
      </c>
      <c r="H1184" s="283"/>
      <c r="I1184" s="332" t="s">
        <v>281</v>
      </c>
      <c r="J1184" s="136" t="s">
        <v>44</v>
      </c>
      <c r="K1184" s="136" t="s">
        <v>40</v>
      </c>
      <c r="L1184" s="331"/>
    </row>
    <row r="1185" spans="1:12" ht="54.75" customHeight="1">
      <c r="A1185" s="148" t="s">
        <v>2524</v>
      </c>
      <c r="B1185" s="323" t="s">
        <v>2402</v>
      </c>
      <c r="C1185" s="315" t="s">
        <v>159</v>
      </c>
      <c r="D1185" s="280">
        <v>44127</v>
      </c>
      <c r="E1185" s="283" t="s">
        <v>2489</v>
      </c>
      <c r="F1185" s="148" t="s">
        <v>40</v>
      </c>
      <c r="G1185" s="282" t="s">
        <v>1872</v>
      </c>
      <c r="H1185" s="283"/>
      <c r="I1185" s="332" t="s">
        <v>281</v>
      </c>
      <c r="J1185" s="136" t="s">
        <v>44</v>
      </c>
      <c r="K1185" s="136" t="s">
        <v>40</v>
      </c>
      <c r="L1185" s="331"/>
    </row>
    <row r="1186" spans="1:12" ht="54.75" customHeight="1">
      <c r="A1186" s="148" t="s">
        <v>2524</v>
      </c>
      <c r="B1186" s="323" t="s">
        <v>2403</v>
      </c>
      <c r="C1186" s="315" t="s">
        <v>159</v>
      </c>
      <c r="D1186" s="280">
        <v>44126</v>
      </c>
      <c r="E1186" s="284" t="s">
        <v>2490</v>
      </c>
      <c r="F1186" s="148" t="s">
        <v>40</v>
      </c>
      <c r="G1186" s="282" t="s">
        <v>1872</v>
      </c>
      <c r="H1186" s="283"/>
      <c r="I1186" s="332" t="s">
        <v>281</v>
      </c>
      <c r="J1186" s="136" t="s">
        <v>44</v>
      </c>
      <c r="K1186" s="136" t="s">
        <v>40</v>
      </c>
      <c r="L1186" s="331"/>
    </row>
    <row r="1187" spans="1:12" ht="54.75" customHeight="1">
      <c r="A1187" s="148" t="s">
        <v>2524</v>
      </c>
      <c r="B1187" s="323" t="s">
        <v>2404</v>
      </c>
      <c r="C1187" s="315" t="s">
        <v>159</v>
      </c>
      <c r="D1187" s="280">
        <v>44129</v>
      </c>
      <c r="E1187" s="284" t="s">
        <v>2491</v>
      </c>
      <c r="F1187" s="148" t="s">
        <v>40</v>
      </c>
      <c r="G1187" s="282" t="s">
        <v>2795</v>
      </c>
      <c r="H1187" s="283"/>
      <c r="I1187" s="332" t="s">
        <v>281</v>
      </c>
      <c r="J1187" s="136" t="s">
        <v>44</v>
      </c>
      <c r="K1187" s="136" t="s">
        <v>40</v>
      </c>
      <c r="L1187" s="331"/>
    </row>
    <row r="1188" spans="1:12" ht="54.75" customHeight="1">
      <c r="A1188" s="148" t="s">
        <v>2524</v>
      </c>
      <c r="B1188" s="323" t="s">
        <v>2405</v>
      </c>
      <c r="C1188" s="315" t="s">
        <v>159</v>
      </c>
      <c r="D1188" s="280">
        <v>44128</v>
      </c>
      <c r="E1188" s="284" t="s">
        <v>2492</v>
      </c>
      <c r="F1188" s="148" t="s">
        <v>40</v>
      </c>
      <c r="G1188" s="282" t="s">
        <v>2795</v>
      </c>
      <c r="H1188" s="283"/>
      <c r="I1188" s="332" t="s">
        <v>281</v>
      </c>
      <c r="J1188" s="136" t="s">
        <v>44</v>
      </c>
      <c r="K1188" s="136" t="s">
        <v>40</v>
      </c>
      <c r="L1188" s="331"/>
    </row>
    <row r="1189" spans="1:12" ht="54.75" customHeight="1">
      <c r="A1189" s="148" t="s">
        <v>2524</v>
      </c>
      <c r="B1189" s="323" t="s">
        <v>2406</v>
      </c>
      <c r="C1189" s="315" t="s">
        <v>159</v>
      </c>
      <c r="D1189" s="280">
        <v>44125</v>
      </c>
      <c r="E1189" s="284" t="s">
        <v>2493</v>
      </c>
      <c r="F1189" s="148" t="s">
        <v>40</v>
      </c>
      <c r="G1189" s="282" t="s">
        <v>2795</v>
      </c>
      <c r="H1189" s="283"/>
      <c r="I1189" s="332" t="s">
        <v>281</v>
      </c>
      <c r="J1189" s="136" t="s">
        <v>44</v>
      </c>
      <c r="K1189" s="136" t="s">
        <v>40</v>
      </c>
      <c r="L1189" s="331"/>
    </row>
    <row r="1190" spans="1:12" ht="54.75" customHeight="1">
      <c r="A1190" s="148" t="s">
        <v>2524</v>
      </c>
      <c r="B1190" s="323" t="s">
        <v>2407</v>
      </c>
      <c r="C1190" s="315" t="s">
        <v>159</v>
      </c>
      <c r="D1190" s="280">
        <v>44125</v>
      </c>
      <c r="E1190" s="284" t="s">
        <v>2494</v>
      </c>
      <c r="F1190" s="148" t="s">
        <v>40</v>
      </c>
      <c r="G1190" s="282" t="s">
        <v>2795</v>
      </c>
      <c r="H1190" s="283"/>
      <c r="I1190" s="332" t="s">
        <v>281</v>
      </c>
      <c r="J1190" s="136" t="s">
        <v>44</v>
      </c>
      <c r="K1190" s="136" t="s">
        <v>40</v>
      </c>
      <c r="L1190" s="331"/>
    </row>
    <row r="1191" spans="1:12" ht="54.75" customHeight="1">
      <c r="A1191" s="148" t="s">
        <v>2524</v>
      </c>
      <c r="B1191" s="323" t="s">
        <v>2408</v>
      </c>
      <c r="C1191" s="315" t="s">
        <v>159</v>
      </c>
      <c r="D1191" s="280">
        <v>44126</v>
      </c>
      <c r="E1191" s="284" t="s">
        <v>1864</v>
      </c>
      <c r="F1191" s="148" t="s">
        <v>40</v>
      </c>
      <c r="G1191" s="282" t="s">
        <v>1872</v>
      </c>
      <c r="H1191" s="283"/>
      <c r="I1191" s="332" t="s">
        <v>281</v>
      </c>
      <c r="J1191" s="136" t="s">
        <v>44</v>
      </c>
      <c r="K1191" s="136" t="s">
        <v>40</v>
      </c>
      <c r="L1191" s="331"/>
    </row>
    <row r="1192" spans="1:12" ht="54.75" customHeight="1">
      <c r="A1192" s="148" t="s">
        <v>2524</v>
      </c>
      <c r="B1192" s="323" t="s">
        <v>2409</v>
      </c>
      <c r="C1192" s="315" t="s">
        <v>159</v>
      </c>
      <c r="D1192" s="280">
        <v>44127</v>
      </c>
      <c r="E1192" s="284" t="s">
        <v>2495</v>
      </c>
      <c r="F1192" s="148" t="s">
        <v>40</v>
      </c>
      <c r="G1192" s="282" t="s">
        <v>1872</v>
      </c>
      <c r="H1192" s="283"/>
      <c r="I1192" s="332" t="s">
        <v>281</v>
      </c>
      <c r="J1192" s="136" t="s">
        <v>44</v>
      </c>
      <c r="K1192" s="136" t="s">
        <v>40</v>
      </c>
      <c r="L1192" s="331"/>
    </row>
    <row r="1193" spans="1:12" ht="54.75" customHeight="1">
      <c r="A1193" s="148" t="s">
        <v>2524</v>
      </c>
      <c r="B1193" s="323" t="s">
        <v>2410</v>
      </c>
      <c r="C1193" s="315" t="s">
        <v>159</v>
      </c>
      <c r="D1193" s="280">
        <v>44126</v>
      </c>
      <c r="E1193" s="284" t="s">
        <v>2496</v>
      </c>
      <c r="F1193" s="148" t="s">
        <v>40</v>
      </c>
      <c r="G1193" s="282" t="s">
        <v>1872</v>
      </c>
      <c r="H1193" s="283"/>
      <c r="I1193" s="332" t="s">
        <v>281</v>
      </c>
      <c r="J1193" s="136" t="s">
        <v>44</v>
      </c>
      <c r="K1193" s="136" t="s">
        <v>40</v>
      </c>
      <c r="L1193" s="331"/>
    </row>
    <row r="1194" spans="1:12" ht="54.75" customHeight="1">
      <c r="A1194" s="148" t="s">
        <v>2524</v>
      </c>
      <c r="B1194" s="323" t="s">
        <v>2351</v>
      </c>
      <c r="C1194" s="315" t="s">
        <v>39</v>
      </c>
      <c r="D1194" s="280">
        <v>44132</v>
      </c>
      <c r="E1194" s="284" t="s">
        <v>2497</v>
      </c>
      <c r="F1194" s="148" t="s">
        <v>40</v>
      </c>
      <c r="G1194" s="282" t="s">
        <v>1875</v>
      </c>
      <c r="H1194" s="282" t="s">
        <v>1874</v>
      </c>
      <c r="I1194" s="332" t="s">
        <v>230</v>
      </c>
      <c r="J1194" s="136" t="s">
        <v>44</v>
      </c>
      <c r="K1194" s="136" t="s">
        <v>40</v>
      </c>
      <c r="L1194" s="331"/>
    </row>
    <row r="1195" spans="1:12" ht="54.75" customHeight="1">
      <c r="A1195" s="148" t="s">
        <v>2524</v>
      </c>
      <c r="B1195" s="282" t="s">
        <v>2351</v>
      </c>
      <c r="C1195" s="315" t="s">
        <v>39</v>
      </c>
      <c r="D1195" s="280">
        <v>44131</v>
      </c>
      <c r="E1195" s="284" t="s">
        <v>2498</v>
      </c>
      <c r="F1195" s="148" t="s">
        <v>40</v>
      </c>
      <c r="G1195" s="282" t="s">
        <v>1875</v>
      </c>
      <c r="H1195" s="282" t="s">
        <v>1874</v>
      </c>
      <c r="I1195" s="332" t="s">
        <v>2822</v>
      </c>
      <c r="J1195" s="136" t="s">
        <v>44</v>
      </c>
      <c r="K1195" s="136" t="s">
        <v>40</v>
      </c>
      <c r="L1195" s="331"/>
    </row>
    <row r="1196" spans="1:12" ht="54.75" customHeight="1">
      <c r="A1196" s="148" t="s">
        <v>2524</v>
      </c>
      <c r="B1196" s="282" t="s">
        <v>2351</v>
      </c>
      <c r="C1196" s="315" t="s">
        <v>39</v>
      </c>
      <c r="D1196" s="280">
        <v>44131</v>
      </c>
      <c r="E1196" s="284" t="s">
        <v>2499</v>
      </c>
      <c r="F1196" s="148" t="s">
        <v>40</v>
      </c>
      <c r="G1196" s="282" t="s">
        <v>2521</v>
      </c>
      <c r="H1196" s="280">
        <v>44131</v>
      </c>
      <c r="I1196" s="333" t="s">
        <v>281</v>
      </c>
      <c r="J1196" s="136" t="s">
        <v>44</v>
      </c>
      <c r="K1196" s="136" t="s">
        <v>40</v>
      </c>
      <c r="L1196" s="331"/>
    </row>
    <row r="1197" spans="1:12" ht="54.75" customHeight="1">
      <c r="A1197" s="148" t="s">
        <v>2524</v>
      </c>
      <c r="B1197" s="282" t="s">
        <v>2351</v>
      </c>
      <c r="C1197" s="315" t="s">
        <v>39</v>
      </c>
      <c r="D1197" s="280">
        <v>44131</v>
      </c>
      <c r="E1197" s="284" t="s">
        <v>2500</v>
      </c>
      <c r="F1197" s="148" t="s">
        <v>40</v>
      </c>
      <c r="G1197" s="282" t="s">
        <v>1875</v>
      </c>
      <c r="H1197" s="282" t="s">
        <v>1874</v>
      </c>
      <c r="I1197" s="332" t="s">
        <v>2822</v>
      </c>
      <c r="J1197" s="136" t="s">
        <v>44</v>
      </c>
      <c r="K1197" s="136" t="s">
        <v>40</v>
      </c>
      <c r="L1197" s="331"/>
    </row>
    <row r="1198" spans="1:12" ht="54.75" customHeight="1">
      <c r="A1198" s="148" t="s">
        <v>2524</v>
      </c>
      <c r="B1198" s="282" t="s">
        <v>1889</v>
      </c>
      <c r="C1198" s="315" t="s">
        <v>39</v>
      </c>
      <c r="D1198" s="280">
        <v>44131</v>
      </c>
      <c r="E1198" s="284" t="s">
        <v>2501</v>
      </c>
      <c r="F1198" s="148" t="s">
        <v>40</v>
      </c>
      <c r="G1198" s="282" t="s">
        <v>2795</v>
      </c>
      <c r="H1198" s="283"/>
      <c r="I1198" s="333" t="s">
        <v>281</v>
      </c>
      <c r="J1198" s="136" t="s">
        <v>44</v>
      </c>
      <c r="K1198" s="136" t="s">
        <v>40</v>
      </c>
      <c r="L1198" s="331"/>
    </row>
    <row r="1199" spans="1:12" ht="54.75" customHeight="1">
      <c r="A1199" s="148" t="s">
        <v>2524</v>
      </c>
      <c r="B1199" s="323" t="s">
        <v>2411</v>
      </c>
      <c r="C1199" s="315" t="s">
        <v>159</v>
      </c>
      <c r="D1199" s="280">
        <v>44133</v>
      </c>
      <c r="E1199" s="284" t="s">
        <v>2502</v>
      </c>
      <c r="F1199" s="148" t="s">
        <v>40</v>
      </c>
      <c r="G1199" s="282" t="s">
        <v>2795</v>
      </c>
      <c r="H1199" s="283"/>
      <c r="I1199" s="333" t="s">
        <v>281</v>
      </c>
      <c r="J1199" s="136" t="s">
        <v>44</v>
      </c>
      <c r="K1199" s="136" t="s">
        <v>40</v>
      </c>
      <c r="L1199" s="331"/>
    </row>
    <row r="1200" spans="1:12" ht="54.75" customHeight="1">
      <c r="A1200" s="148" t="s">
        <v>2524</v>
      </c>
      <c r="B1200" s="323" t="s">
        <v>2412</v>
      </c>
      <c r="C1200" s="315" t="s">
        <v>159</v>
      </c>
      <c r="D1200" s="280">
        <v>44129</v>
      </c>
      <c r="E1200" s="284" t="s">
        <v>2503</v>
      </c>
      <c r="F1200" s="148" t="s">
        <v>40</v>
      </c>
      <c r="G1200" s="282" t="s">
        <v>2795</v>
      </c>
      <c r="H1200" s="283"/>
      <c r="I1200" s="333" t="s">
        <v>281</v>
      </c>
      <c r="J1200" s="136" t="s">
        <v>44</v>
      </c>
      <c r="K1200" s="136" t="s">
        <v>40</v>
      </c>
      <c r="L1200" s="331"/>
    </row>
    <row r="1201" spans="1:12" ht="54.75" customHeight="1">
      <c r="A1201" s="148" t="s">
        <v>2524</v>
      </c>
      <c r="B1201" s="323" t="s">
        <v>2413</v>
      </c>
      <c r="C1201" s="315" t="s">
        <v>159</v>
      </c>
      <c r="D1201" s="280">
        <v>44132</v>
      </c>
      <c r="E1201" s="284" t="s">
        <v>2504</v>
      </c>
      <c r="F1201" s="148" t="s">
        <v>40</v>
      </c>
      <c r="G1201" s="282" t="s">
        <v>2795</v>
      </c>
      <c r="H1201" s="283"/>
      <c r="I1201" s="333" t="s">
        <v>281</v>
      </c>
      <c r="J1201" s="136" t="s">
        <v>44</v>
      </c>
      <c r="K1201" s="136" t="s">
        <v>40</v>
      </c>
      <c r="L1201" s="331"/>
    </row>
    <row r="1202" spans="1:12" ht="54.75" customHeight="1">
      <c r="A1202" s="148" t="s">
        <v>2524</v>
      </c>
      <c r="B1202" s="323" t="s">
        <v>2414</v>
      </c>
      <c r="C1202" s="315" t="s">
        <v>159</v>
      </c>
      <c r="D1202" s="280">
        <v>44132</v>
      </c>
      <c r="E1202" s="284" t="s">
        <v>2505</v>
      </c>
      <c r="F1202" s="148" t="s">
        <v>40</v>
      </c>
      <c r="G1202" s="282" t="s">
        <v>2795</v>
      </c>
      <c r="H1202" s="283"/>
      <c r="I1202" s="333" t="s">
        <v>281</v>
      </c>
      <c r="J1202" s="136" t="s">
        <v>44</v>
      </c>
      <c r="K1202" s="136" t="s">
        <v>40</v>
      </c>
      <c r="L1202" s="331"/>
    </row>
    <row r="1203" spans="1:12" ht="54.75" customHeight="1">
      <c r="A1203" s="148" t="s">
        <v>2524</v>
      </c>
      <c r="B1203" s="323" t="s">
        <v>2415</v>
      </c>
      <c r="C1203" s="315" t="s">
        <v>159</v>
      </c>
      <c r="D1203" s="280">
        <v>44132</v>
      </c>
      <c r="E1203" s="284" t="s">
        <v>2506</v>
      </c>
      <c r="F1203" s="148" t="s">
        <v>40</v>
      </c>
      <c r="G1203" s="282" t="s">
        <v>2795</v>
      </c>
      <c r="H1203" s="283"/>
      <c r="I1203" s="333" t="s">
        <v>281</v>
      </c>
      <c r="J1203" s="136" t="s">
        <v>44</v>
      </c>
      <c r="K1203" s="136" t="s">
        <v>40</v>
      </c>
      <c r="L1203" s="331"/>
    </row>
    <row r="1204" spans="1:12" ht="54.75" customHeight="1">
      <c r="A1204" s="148" t="s">
        <v>2524</v>
      </c>
      <c r="B1204" s="323" t="s">
        <v>2416</v>
      </c>
      <c r="C1204" s="315" t="s">
        <v>159</v>
      </c>
      <c r="D1204" s="280">
        <v>44131</v>
      </c>
      <c r="E1204" s="284" t="s">
        <v>2507</v>
      </c>
      <c r="F1204" s="148" t="s">
        <v>40</v>
      </c>
      <c r="G1204" s="282" t="s">
        <v>2795</v>
      </c>
      <c r="H1204" s="283"/>
      <c r="I1204" s="333" t="s">
        <v>281</v>
      </c>
      <c r="J1204" s="136" t="s">
        <v>44</v>
      </c>
      <c r="K1204" s="136" t="s">
        <v>40</v>
      </c>
      <c r="L1204" s="331"/>
    </row>
    <row r="1205" spans="1:12" ht="54.75" customHeight="1">
      <c r="A1205" s="148" t="s">
        <v>2524</v>
      </c>
      <c r="B1205" s="323" t="s">
        <v>2417</v>
      </c>
      <c r="C1205" s="315" t="s">
        <v>159</v>
      </c>
      <c r="D1205" s="280">
        <v>44128</v>
      </c>
      <c r="E1205" s="284" t="s">
        <v>2508</v>
      </c>
      <c r="F1205" s="148" t="s">
        <v>40</v>
      </c>
      <c r="G1205" s="282" t="s">
        <v>2795</v>
      </c>
      <c r="H1205" s="283"/>
      <c r="I1205" s="333" t="s">
        <v>281</v>
      </c>
      <c r="J1205" s="136" t="s">
        <v>44</v>
      </c>
      <c r="K1205" s="136" t="s">
        <v>40</v>
      </c>
      <c r="L1205" s="331"/>
    </row>
    <row r="1206" spans="1:12" ht="54.75" customHeight="1">
      <c r="A1206" s="148" t="s">
        <v>2524</v>
      </c>
      <c r="B1206" s="323" t="s">
        <v>2418</v>
      </c>
      <c r="C1206" s="315" t="s">
        <v>159</v>
      </c>
      <c r="D1206" s="280">
        <v>44133</v>
      </c>
      <c r="E1206" s="284" t="s">
        <v>1864</v>
      </c>
      <c r="F1206" s="148" t="s">
        <v>40</v>
      </c>
      <c r="G1206" s="282" t="s">
        <v>1872</v>
      </c>
      <c r="H1206" s="283"/>
      <c r="I1206" s="333" t="s">
        <v>281</v>
      </c>
      <c r="J1206" s="136" t="s">
        <v>44</v>
      </c>
      <c r="K1206" s="136" t="s">
        <v>40</v>
      </c>
      <c r="L1206" s="331"/>
    </row>
    <row r="1207" spans="1:12" ht="54.75" customHeight="1">
      <c r="A1207" s="148" t="s">
        <v>2524</v>
      </c>
      <c r="B1207" s="323" t="s">
        <v>2419</v>
      </c>
      <c r="C1207" s="315" t="s">
        <v>159</v>
      </c>
      <c r="D1207" s="280">
        <v>44133</v>
      </c>
      <c r="E1207" s="284" t="s">
        <v>2509</v>
      </c>
      <c r="F1207" s="148" t="s">
        <v>40</v>
      </c>
      <c r="G1207" s="282" t="s">
        <v>1872</v>
      </c>
      <c r="H1207" s="283"/>
      <c r="I1207" s="333" t="s">
        <v>281</v>
      </c>
      <c r="J1207" s="136" t="s">
        <v>44</v>
      </c>
      <c r="K1207" s="136" t="s">
        <v>40</v>
      </c>
      <c r="L1207" s="331"/>
    </row>
    <row r="1208" spans="1:12" ht="54.75" customHeight="1">
      <c r="A1208" s="148" t="s">
        <v>2524</v>
      </c>
      <c r="B1208" s="323" t="s">
        <v>2420</v>
      </c>
      <c r="C1208" s="315" t="s">
        <v>159</v>
      </c>
      <c r="D1208" s="280">
        <v>44131</v>
      </c>
      <c r="E1208" s="284" t="s">
        <v>2510</v>
      </c>
      <c r="F1208" s="148" t="s">
        <v>40</v>
      </c>
      <c r="G1208" s="282" t="s">
        <v>1872</v>
      </c>
      <c r="H1208" s="283"/>
      <c r="I1208" s="333" t="s">
        <v>281</v>
      </c>
      <c r="J1208" s="136" t="s">
        <v>44</v>
      </c>
      <c r="K1208" s="136" t="s">
        <v>40</v>
      </c>
      <c r="L1208" s="331"/>
    </row>
    <row r="1209" spans="1:12" ht="54.75" customHeight="1">
      <c r="A1209" s="148" t="s">
        <v>2524</v>
      </c>
      <c r="B1209" s="323" t="s">
        <v>2421</v>
      </c>
      <c r="C1209" s="315" t="s">
        <v>159</v>
      </c>
      <c r="D1209" s="280">
        <v>44126</v>
      </c>
      <c r="E1209" s="284" t="s">
        <v>2511</v>
      </c>
      <c r="F1209" s="148" t="s">
        <v>40</v>
      </c>
      <c r="G1209" s="282" t="s">
        <v>2521</v>
      </c>
      <c r="H1209" s="280">
        <v>44134</v>
      </c>
      <c r="I1209" s="332" t="s">
        <v>359</v>
      </c>
      <c r="J1209" s="136" t="s">
        <v>44</v>
      </c>
      <c r="K1209" s="136" t="s">
        <v>40</v>
      </c>
      <c r="L1209" s="331"/>
    </row>
    <row r="1210" spans="1:12" ht="54.75" customHeight="1">
      <c r="A1210" s="148" t="s">
        <v>2524</v>
      </c>
      <c r="B1210" s="282" t="s">
        <v>1889</v>
      </c>
      <c r="C1210" s="315" t="s">
        <v>39</v>
      </c>
      <c r="D1210" s="280">
        <v>44134</v>
      </c>
      <c r="E1210" s="284" t="s">
        <v>2512</v>
      </c>
      <c r="F1210" s="148" t="s">
        <v>40</v>
      </c>
      <c r="G1210" s="282" t="s">
        <v>2795</v>
      </c>
      <c r="H1210" s="283"/>
      <c r="I1210" s="333" t="s">
        <v>281</v>
      </c>
      <c r="J1210" s="136" t="s">
        <v>44</v>
      </c>
      <c r="K1210" s="136" t="s">
        <v>40</v>
      </c>
      <c r="L1210" s="331"/>
    </row>
    <row r="1211" spans="1:12" ht="54.75" customHeight="1">
      <c r="A1211" s="148" t="s">
        <v>2524</v>
      </c>
      <c r="B1211" s="323" t="s">
        <v>2422</v>
      </c>
      <c r="C1211" s="315" t="s">
        <v>159</v>
      </c>
      <c r="D1211" s="280">
        <v>44135</v>
      </c>
      <c r="E1211" s="284" t="s">
        <v>2513</v>
      </c>
      <c r="F1211" s="148" t="s">
        <v>40</v>
      </c>
      <c r="G1211" s="282" t="s">
        <v>1873</v>
      </c>
      <c r="H1211" s="283"/>
      <c r="I1211" s="333" t="s">
        <v>281</v>
      </c>
      <c r="J1211" s="136" t="s">
        <v>44</v>
      </c>
      <c r="K1211" s="136" t="s">
        <v>40</v>
      </c>
      <c r="L1211" s="331"/>
    </row>
    <row r="1212" spans="1:12" ht="54.75" customHeight="1">
      <c r="A1212" s="148" t="s">
        <v>2524</v>
      </c>
      <c r="B1212" s="323" t="s">
        <v>2423</v>
      </c>
      <c r="C1212" s="315" t="s">
        <v>159</v>
      </c>
      <c r="D1212" s="280">
        <v>44135</v>
      </c>
      <c r="E1212" s="284" t="s">
        <v>2514</v>
      </c>
      <c r="F1212" s="148" t="s">
        <v>40</v>
      </c>
      <c r="G1212" s="282" t="s">
        <v>2795</v>
      </c>
      <c r="H1212" s="283"/>
      <c r="I1212" s="333" t="s">
        <v>281</v>
      </c>
      <c r="J1212" s="136" t="s">
        <v>44</v>
      </c>
      <c r="K1212" s="136" t="s">
        <v>40</v>
      </c>
      <c r="L1212" s="331"/>
    </row>
    <row r="1213" spans="1:12" ht="54.75" customHeight="1">
      <c r="A1213" s="148" t="s">
        <v>2524</v>
      </c>
      <c r="B1213" s="323" t="s">
        <v>2424</v>
      </c>
      <c r="C1213" s="315" t="s">
        <v>159</v>
      </c>
      <c r="D1213" s="280">
        <v>44134</v>
      </c>
      <c r="E1213" s="284" t="s">
        <v>2515</v>
      </c>
      <c r="F1213" s="148" t="s">
        <v>40</v>
      </c>
      <c r="G1213" s="282" t="s">
        <v>2795</v>
      </c>
      <c r="H1213" s="283"/>
      <c r="I1213" s="333" t="s">
        <v>281</v>
      </c>
      <c r="J1213" s="136" t="s">
        <v>44</v>
      </c>
      <c r="K1213" s="136" t="s">
        <v>40</v>
      </c>
      <c r="L1213" s="331"/>
    </row>
    <row r="1214" spans="1:12" ht="54.75" customHeight="1">
      <c r="A1214" s="148" t="s">
        <v>2524</v>
      </c>
      <c r="B1214" s="323" t="s">
        <v>2425</v>
      </c>
      <c r="C1214" s="315" t="s">
        <v>159</v>
      </c>
      <c r="D1214" s="280">
        <v>44134</v>
      </c>
      <c r="E1214" s="284" t="s">
        <v>2516</v>
      </c>
      <c r="F1214" s="148" t="s">
        <v>40</v>
      </c>
      <c r="G1214" s="282" t="s">
        <v>2795</v>
      </c>
      <c r="H1214" s="283"/>
      <c r="I1214" s="333" t="s">
        <v>281</v>
      </c>
      <c r="J1214" s="136" t="s">
        <v>44</v>
      </c>
      <c r="K1214" s="136" t="s">
        <v>40</v>
      </c>
      <c r="L1214" s="331"/>
    </row>
    <row r="1215" spans="1:12" ht="54.75" customHeight="1">
      <c r="A1215" s="148" t="s">
        <v>2524</v>
      </c>
      <c r="B1215" s="323" t="s">
        <v>2426</v>
      </c>
      <c r="C1215" s="315" t="s">
        <v>159</v>
      </c>
      <c r="D1215" s="280">
        <v>44134</v>
      </c>
      <c r="E1215" s="284" t="s">
        <v>2517</v>
      </c>
      <c r="F1215" s="148" t="s">
        <v>40</v>
      </c>
      <c r="G1215" s="282" t="s">
        <v>1872</v>
      </c>
      <c r="H1215" s="283"/>
      <c r="I1215" s="333" t="s">
        <v>281</v>
      </c>
      <c r="J1215" s="136" t="s">
        <v>44</v>
      </c>
      <c r="K1215" s="136" t="s">
        <v>40</v>
      </c>
      <c r="L1215" s="331"/>
    </row>
    <row r="1216" spans="1:12" ht="54.75" customHeight="1">
      <c r="A1216" s="148" t="s">
        <v>2524</v>
      </c>
      <c r="B1216" s="323" t="s">
        <v>2427</v>
      </c>
      <c r="C1216" s="315" t="s">
        <v>159</v>
      </c>
      <c r="D1216" s="280">
        <v>44131</v>
      </c>
      <c r="E1216" s="284" t="s">
        <v>2518</v>
      </c>
      <c r="F1216" s="148" t="s">
        <v>40</v>
      </c>
      <c r="G1216" s="282" t="s">
        <v>1872</v>
      </c>
      <c r="H1216" s="283"/>
      <c r="I1216" s="333" t="s">
        <v>281</v>
      </c>
      <c r="J1216" s="136" t="s">
        <v>44</v>
      </c>
      <c r="K1216" s="136" t="s">
        <v>40</v>
      </c>
      <c r="L1216" s="331"/>
    </row>
    <row r="1217" spans="1:12" ht="54.75" customHeight="1">
      <c r="A1217" s="148" t="s">
        <v>2524</v>
      </c>
      <c r="B1217" s="323" t="s">
        <v>2428</v>
      </c>
      <c r="C1217" s="315" t="s">
        <v>159</v>
      </c>
      <c r="D1217" s="280">
        <v>44135</v>
      </c>
      <c r="E1217" s="284" t="s">
        <v>2519</v>
      </c>
      <c r="F1217" s="148" t="s">
        <v>40</v>
      </c>
      <c r="G1217" s="282" t="s">
        <v>1872</v>
      </c>
      <c r="H1217" s="283"/>
      <c r="I1217" s="333" t="s">
        <v>281</v>
      </c>
      <c r="J1217" s="136" t="s">
        <v>44</v>
      </c>
      <c r="K1217" s="136" t="s">
        <v>40</v>
      </c>
      <c r="L1217" s="331"/>
    </row>
    <row r="1218" spans="1:12" ht="54.75" customHeight="1">
      <c r="A1218" s="148" t="s">
        <v>2524</v>
      </c>
      <c r="B1218" s="323" t="s">
        <v>2429</v>
      </c>
      <c r="C1218" s="315" t="s">
        <v>159</v>
      </c>
      <c r="D1218" s="280">
        <v>44134</v>
      </c>
      <c r="E1218" s="284" t="s">
        <v>2520</v>
      </c>
      <c r="F1218" s="148" t="s">
        <v>40</v>
      </c>
      <c r="G1218" s="282" t="s">
        <v>1872</v>
      </c>
      <c r="H1218" s="283"/>
      <c r="I1218" s="333" t="s">
        <v>281</v>
      </c>
      <c r="J1218" s="136" t="s">
        <v>44</v>
      </c>
      <c r="K1218" s="136" t="s">
        <v>40</v>
      </c>
      <c r="L1218" s="331"/>
    </row>
    <row r="1219" spans="1:12" ht="54.75" customHeight="1">
      <c r="A1219" s="148" t="s">
        <v>2524</v>
      </c>
      <c r="B1219" s="114" t="s">
        <v>2525</v>
      </c>
      <c r="C1219" s="114" t="s">
        <v>159</v>
      </c>
      <c r="D1219" s="322">
        <v>44138</v>
      </c>
      <c r="E1219" s="324" t="s">
        <v>2609</v>
      </c>
      <c r="F1219" s="148" t="s">
        <v>40</v>
      </c>
      <c r="G1219" s="114" t="s">
        <v>1872</v>
      </c>
      <c r="H1219" s="114"/>
      <c r="I1219" s="333" t="s">
        <v>281</v>
      </c>
      <c r="J1219" s="148" t="s">
        <v>44</v>
      </c>
      <c r="K1219" s="148" t="s">
        <v>40</v>
      </c>
      <c r="L1219" s="331"/>
    </row>
    <row r="1220" spans="1:12" ht="54.75" customHeight="1">
      <c r="A1220" s="148" t="s">
        <v>2524</v>
      </c>
      <c r="B1220" s="114" t="s">
        <v>2526</v>
      </c>
      <c r="C1220" s="114" t="s">
        <v>159</v>
      </c>
      <c r="D1220" s="322">
        <v>44138</v>
      </c>
      <c r="E1220" s="324" t="s">
        <v>2610</v>
      </c>
      <c r="F1220" s="148" t="s">
        <v>40</v>
      </c>
      <c r="G1220" s="114" t="s">
        <v>1872</v>
      </c>
      <c r="H1220" s="114"/>
      <c r="I1220" s="333" t="s">
        <v>281</v>
      </c>
      <c r="J1220" s="148" t="s">
        <v>44</v>
      </c>
      <c r="K1220" s="148" t="s">
        <v>40</v>
      </c>
      <c r="L1220" s="331"/>
    </row>
    <row r="1221" spans="1:12" ht="54.75" customHeight="1">
      <c r="A1221" s="148" t="s">
        <v>2524</v>
      </c>
      <c r="B1221" s="114" t="s">
        <v>2527</v>
      </c>
      <c r="C1221" s="114" t="s">
        <v>159</v>
      </c>
      <c r="D1221" s="322">
        <v>44137</v>
      </c>
      <c r="E1221" s="324" t="s">
        <v>2611</v>
      </c>
      <c r="F1221" s="148" t="s">
        <v>40</v>
      </c>
      <c r="G1221" s="114" t="s">
        <v>1872</v>
      </c>
      <c r="H1221" s="322"/>
      <c r="I1221" s="333" t="s">
        <v>281</v>
      </c>
      <c r="J1221" s="148" t="s">
        <v>44</v>
      </c>
      <c r="K1221" s="148" t="s">
        <v>40</v>
      </c>
      <c r="L1221" s="331"/>
    </row>
    <row r="1222" spans="1:12" ht="54.75" customHeight="1">
      <c r="A1222" s="148" t="s">
        <v>2524</v>
      </c>
      <c r="B1222" s="114" t="s">
        <v>2528</v>
      </c>
      <c r="C1222" s="114" t="s">
        <v>159</v>
      </c>
      <c r="D1222" s="322">
        <v>44138</v>
      </c>
      <c r="E1222" s="324" t="s">
        <v>2612</v>
      </c>
      <c r="F1222" s="148" t="s">
        <v>40</v>
      </c>
      <c r="G1222" s="114" t="s">
        <v>2795</v>
      </c>
      <c r="H1222" s="114"/>
      <c r="I1222" s="333" t="s">
        <v>281</v>
      </c>
      <c r="J1222" s="148" t="s">
        <v>44</v>
      </c>
      <c r="K1222" s="148" t="s">
        <v>40</v>
      </c>
      <c r="L1222" s="331"/>
    </row>
    <row r="1223" spans="1:12" ht="54.75" customHeight="1">
      <c r="A1223" s="148" t="s">
        <v>2524</v>
      </c>
      <c r="B1223" s="114" t="s">
        <v>2529</v>
      </c>
      <c r="C1223" s="114" t="s">
        <v>159</v>
      </c>
      <c r="D1223" s="322">
        <v>44138</v>
      </c>
      <c r="E1223" s="324" t="s">
        <v>2613</v>
      </c>
      <c r="F1223" s="148" t="s">
        <v>40</v>
      </c>
      <c r="G1223" s="114" t="s">
        <v>1873</v>
      </c>
      <c r="H1223" s="322"/>
      <c r="I1223" s="333" t="s">
        <v>281</v>
      </c>
      <c r="J1223" s="148" t="s">
        <v>44</v>
      </c>
      <c r="K1223" s="148" t="s">
        <v>40</v>
      </c>
      <c r="L1223" s="331"/>
    </row>
    <row r="1224" spans="1:12" ht="54.75" customHeight="1">
      <c r="A1224" s="148" t="s">
        <v>2524</v>
      </c>
      <c r="B1224" s="114" t="s">
        <v>1889</v>
      </c>
      <c r="C1224" s="114" t="s">
        <v>159</v>
      </c>
      <c r="D1224" s="322">
        <v>44139</v>
      </c>
      <c r="E1224" s="324" t="s">
        <v>2614</v>
      </c>
      <c r="F1224" s="148" t="s">
        <v>40</v>
      </c>
      <c r="G1224" s="114" t="s">
        <v>1871</v>
      </c>
      <c r="H1224" s="322">
        <v>44147</v>
      </c>
      <c r="I1224" s="332" t="s">
        <v>359</v>
      </c>
      <c r="J1224" s="148" t="s">
        <v>44</v>
      </c>
      <c r="K1224" s="148" t="s">
        <v>40</v>
      </c>
      <c r="L1224" s="331"/>
    </row>
    <row r="1225" spans="1:12" ht="54.75" customHeight="1">
      <c r="A1225" s="148" t="s">
        <v>2524</v>
      </c>
      <c r="B1225" s="114" t="s">
        <v>2530</v>
      </c>
      <c r="C1225" s="114" t="s">
        <v>159</v>
      </c>
      <c r="D1225" s="322">
        <v>44144</v>
      </c>
      <c r="E1225" s="324" t="s">
        <v>2615</v>
      </c>
      <c r="F1225" s="148" t="s">
        <v>40</v>
      </c>
      <c r="G1225" s="114" t="s">
        <v>1872</v>
      </c>
      <c r="H1225" s="322"/>
      <c r="I1225" s="333" t="s">
        <v>281</v>
      </c>
      <c r="J1225" s="148" t="s">
        <v>44</v>
      </c>
      <c r="K1225" s="148" t="s">
        <v>40</v>
      </c>
      <c r="L1225" s="331"/>
    </row>
    <row r="1226" spans="1:12" ht="54.75" customHeight="1">
      <c r="A1226" s="148" t="s">
        <v>2524</v>
      </c>
      <c r="B1226" s="114" t="s">
        <v>2531</v>
      </c>
      <c r="C1226" s="114" t="s">
        <v>159</v>
      </c>
      <c r="D1226" s="322">
        <v>44143</v>
      </c>
      <c r="E1226" s="324" t="s">
        <v>2616</v>
      </c>
      <c r="F1226" s="148" t="s">
        <v>40</v>
      </c>
      <c r="G1226" s="114" t="s">
        <v>1872</v>
      </c>
      <c r="H1226" s="114"/>
      <c r="I1226" s="333" t="s">
        <v>281</v>
      </c>
      <c r="J1226" s="148" t="s">
        <v>44</v>
      </c>
      <c r="K1226" s="148" t="s">
        <v>40</v>
      </c>
      <c r="L1226" s="331"/>
    </row>
    <row r="1227" spans="1:12" ht="54.75" customHeight="1">
      <c r="A1227" s="148" t="s">
        <v>2524</v>
      </c>
      <c r="B1227" s="114" t="s">
        <v>2532</v>
      </c>
      <c r="C1227" s="114" t="s">
        <v>159</v>
      </c>
      <c r="D1227" s="322">
        <v>44143</v>
      </c>
      <c r="E1227" s="324" t="s">
        <v>2617</v>
      </c>
      <c r="F1227" s="148" t="s">
        <v>40</v>
      </c>
      <c r="G1227" s="114" t="s">
        <v>2795</v>
      </c>
      <c r="H1227" s="114"/>
      <c r="I1227" s="333" t="s">
        <v>281</v>
      </c>
      <c r="J1227" s="148" t="s">
        <v>44</v>
      </c>
      <c r="K1227" s="148" t="s">
        <v>40</v>
      </c>
      <c r="L1227" s="331"/>
    </row>
    <row r="1228" spans="1:12" ht="54.75" customHeight="1">
      <c r="A1228" s="148" t="s">
        <v>2524</v>
      </c>
      <c r="B1228" s="114" t="s">
        <v>2533</v>
      </c>
      <c r="C1228" s="114" t="s">
        <v>159</v>
      </c>
      <c r="D1228" s="322">
        <v>44143</v>
      </c>
      <c r="E1228" s="324" t="s">
        <v>2618</v>
      </c>
      <c r="F1228" s="148" t="s">
        <v>40</v>
      </c>
      <c r="G1228" s="114" t="s">
        <v>1875</v>
      </c>
      <c r="H1228" s="114" t="s">
        <v>1874</v>
      </c>
      <c r="I1228" s="332" t="e">
        <f t="shared" ref="I1228" si="2">DATEDIF(D1228,L1228,"D")</f>
        <v>#NUM!</v>
      </c>
      <c r="J1228" s="148" t="s">
        <v>44</v>
      </c>
      <c r="K1228" s="148" t="s">
        <v>40</v>
      </c>
      <c r="L1228" s="331"/>
    </row>
    <row r="1229" spans="1:12" ht="54.75" customHeight="1">
      <c r="A1229" s="148" t="s">
        <v>2524</v>
      </c>
      <c r="B1229" s="114" t="s">
        <v>2534</v>
      </c>
      <c r="C1229" s="114" t="s">
        <v>159</v>
      </c>
      <c r="D1229" s="322">
        <v>44142</v>
      </c>
      <c r="E1229" s="324" t="s">
        <v>2619</v>
      </c>
      <c r="F1229" s="148" t="s">
        <v>40</v>
      </c>
      <c r="G1229" s="114" t="s">
        <v>2795</v>
      </c>
      <c r="H1229" s="114"/>
      <c r="I1229" s="333" t="s">
        <v>281</v>
      </c>
      <c r="J1229" s="148" t="s">
        <v>44</v>
      </c>
      <c r="K1229" s="148" t="s">
        <v>40</v>
      </c>
      <c r="L1229" s="331"/>
    </row>
    <row r="1230" spans="1:12" ht="54.75" customHeight="1">
      <c r="A1230" s="148" t="s">
        <v>2524</v>
      </c>
      <c r="B1230" s="114" t="s">
        <v>2535</v>
      </c>
      <c r="C1230" s="114" t="s">
        <v>159</v>
      </c>
      <c r="D1230" s="322">
        <v>44142</v>
      </c>
      <c r="E1230" s="324" t="s">
        <v>2620</v>
      </c>
      <c r="F1230" s="148" t="s">
        <v>40</v>
      </c>
      <c r="G1230" s="114" t="s">
        <v>2795</v>
      </c>
      <c r="H1230" s="114"/>
      <c r="I1230" s="333" t="s">
        <v>281</v>
      </c>
      <c r="J1230" s="148" t="s">
        <v>44</v>
      </c>
      <c r="K1230" s="148" t="s">
        <v>40</v>
      </c>
      <c r="L1230" s="331"/>
    </row>
    <row r="1231" spans="1:12" ht="54.75" customHeight="1">
      <c r="A1231" s="148" t="s">
        <v>2524</v>
      </c>
      <c r="B1231" s="114" t="s">
        <v>2536</v>
      </c>
      <c r="C1231" s="114" t="s">
        <v>159</v>
      </c>
      <c r="D1231" s="322">
        <v>44142</v>
      </c>
      <c r="E1231" s="324" t="s">
        <v>2621</v>
      </c>
      <c r="F1231" s="148" t="s">
        <v>40</v>
      </c>
      <c r="G1231" s="114" t="s">
        <v>2795</v>
      </c>
      <c r="H1231" s="114"/>
      <c r="I1231" s="333" t="s">
        <v>281</v>
      </c>
      <c r="J1231" s="148" t="s">
        <v>44</v>
      </c>
      <c r="K1231" s="148" t="s">
        <v>40</v>
      </c>
      <c r="L1231" s="331"/>
    </row>
    <row r="1232" spans="1:12" ht="54.75" customHeight="1">
      <c r="A1232" s="148" t="s">
        <v>2524</v>
      </c>
      <c r="B1232" s="114" t="s">
        <v>2537</v>
      </c>
      <c r="C1232" s="114" t="s">
        <v>159</v>
      </c>
      <c r="D1232" s="322">
        <v>44141</v>
      </c>
      <c r="E1232" s="324" t="s">
        <v>2622</v>
      </c>
      <c r="F1232" s="148" t="s">
        <v>40</v>
      </c>
      <c r="G1232" s="114" t="s">
        <v>2795</v>
      </c>
      <c r="H1232" s="114"/>
      <c r="I1232" s="333" t="s">
        <v>281</v>
      </c>
      <c r="J1232" s="148" t="s">
        <v>44</v>
      </c>
      <c r="K1232" s="148" t="s">
        <v>40</v>
      </c>
      <c r="L1232" s="331"/>
    </row>
    <row r="1233" spans="1:12" ht="54.75" customHeight="1">
      <c r="A1233" s="148" t="s">
        <v>2524</v>
      </c>
      <c r="B1233" s="114" t="s">
        <v>2538</v>
      </c>
      <c r="C1233" s="114" t="s">
        <v>159</v>
      </c>
      <c r="D1233" s="322">
        <v>44140</v>
      </c>
      <c r="E1233" s="325" t="s">
        <v>2623</v>
      </c>
      <c r="F1233" s="148" t="s">
        <v>40</v>
      </c>
      <c r="G1233" s="114" t="s">
        <v>1875</v>
      </c>
      <c r="H1233" s="114" t="s">
        <v>1874</v>
      </c>
      <c r="I1233" s="332" t="s">
        <v>2823</v>
      </c>
      <c r="J1233" s="148" t="s">
        <v>44</v>
      </c>
      <c r="K1233" s="148" t="s">
        <v>40</v>
      </c>
      <c r="L1233" s="331"/>
    </row>
    <row r="1234" spans="1:12" ht="54.75" customHeight="1">
      <c r="A1234" s="148" t="s">
        <v>2524</v>
      </c>
      <c r="B1234" s="114" t="s">
        <v>2539</v>
      </c>
      <c r="C1234" s="114" t="s">
        <v>159</v>
      </c>
      <c r="D1234" s="322">
        <v>44140</v>
      </c>
      <c r="E1234" s="324" t="s">
        <v>2624</v>
      </c>
      <c r="F1234" s="148" t="s">
        <v>40</v>
      </c>
      <c r="G1234" s="114" t="s">
        <v>2795</v>
      </c>
      <c r="H1234" s="114"/>
      <c r="I1234" s="333" t="s">
        <v>281</v>
      </c>
      <c r="J1234" s="148" t="s">
        <v>44</v>
      </c>
      <c r="K1234" s="148" t="s">
        <v>40</v>
      </c>
      <c r="L1234" s="331"/>
    </row>
    <row r="1235" spans="1:12" ht="54.75" customHeight="1">
      <c r="A1235" s="148" t="s">
        <v>2524</v>
      </c>
      <c r="B1235" s="114" t="s">
        <v>2540</v>
      </c>
      <c r="C1235" s="114" t="s">
        <v>159</v>
      </c>
      <c r="D1235" s="322">
        <v>44139</v>
      </c>
      <c r="E1235" s="324" t="s">
        <v>2625</v>
      </c>
      <c r="F1235" s="148" t="s">
        <v>40</v>
      </c>
      <c r="G1235" s="114" t="s">
        <v>2795</v>
      </c>
      <c r="H1235" s="114"/>
      <c r="I1235" s="333" t="s">
        <v>281</v>
      </c>
      <c r="J1235" s="148" t="s">
        <v>44</v>
      </c>
      <c r="K1235" s="148" t="s">
        <v>40</v>
      </c>
      <c r="L1235" s="331"/>
    </row>
    <row r="1236" spans="1:12" ht="54.75" customHeight="1">
      <c r="A1236" s="148" t="s">
        <v>2524</v>
      </c>
      <c r="B1236" s="114" t="s">
        <v>2541</v>
      </c>
      <c r="C1236" s="114" t="s">
        <v>159</v>
      </c>
      <c r="D1236" s="322">
        <v>44139</v>
      </c>
      <c r="E1236" s="324" t="s">
        <v>2626</v>
      </c>
      <c r="F1236" s="148" t="s">
        <v>40</v>
      </c>
      <c r="G1236" s="114" t="s">
        <v>1871</v>
      </c>
      <c r="H1236" s="322">
        <v>44153</v>
      </c>
      <c r="I1236" s="332" t="s">
        <v>477</v>
      </c>
      <c r="J1236" s="148" t="s">
        <v>44</v>
      </c>
      <c r="K1236" s="148" t="s">
        <v>40</v>
      </c>
      <c r="L1236" s="331"/>
    </row>
    <row r="1237" spans="1:12" ht="54.75" customHeight="1">
      <c r="A1237" s="148" t="s">
        <v>2524</v>
      </c>
      <c r="B1237" s="114" t="s">
        <v>2542</v>
      </c>
      <c r="C1237" s="114" t="s">
        <v>159</v>
      </c>
      <c r="D1237" s="322">
        <v>44141</v>
      </c>
      <c r="E1237" s="324" t="s">
        <v>2627</v>
      </c>
      <c r="F1237" s="148" t="s">
        <v>40</v>
      </c>
      <c r="G1237" s="114" t="s">
        <v>1872</v>
      </c>
      <c r="H1237" s="114"/>
      <c r="I1237" s="333" t="s">
        <v>281</v>
      </c>
      <c r="J1237" s="148" t="s">
        <v>44</v>
      </c>
      <c r="K1237" s="148" t="s">
        <v>40</v>
      </c>
      <c r="L1237" s="331"/>
    </row>
    <row r="1238" spans="1:12" ht="54.75" customHeight="1">
      <c r="A1238" s="148" t="s">
        <v>2524</v>
      </c>
      <c r="B1238" s="114" t="s">
        <v>2543</v>
      </c>
      <c r="C1238" s="114" t="s">
        <v>159</v>
      </c>
      <c r="D1238" s="322">
        <v>43834</v>
      </c>
      <c r="E1238" s="324" t="s">
        <v>2628</v>
      </c>
      <c r="F1238" s="148" t="s">
        <v>40</v>
      </c>
      <c r="G1238" s="114" t="s">
        <v>1872</v>
      </c>
      <c r="H1238" s="114"/>
      <c r="I1238" s="333" t="s">
        <v>281</v>
      </c>
      <c r="J1238" s="148" t="s">
        <v>44</v>
      </c>
      <c r="K1238" s="148" t="s">
        <v>40</v>
      </c>
      <c r="L1238" s="331"/>
    </row>
    <row r="1239" spans="1:12" ht="54.75" customHeight="1">
      <c r="A1239" s="148" t="s">
        <v>2524</v>
      </c>
      <c r="B1239" s="114" t="s">
        <v>2544</v>
      </c>
      <c r="C1239" s="114" t="s">
        <v>159</v>
      </c>
      <c r="D1239" s="322">
        <v>44139</v>
      </c>
      <c r="E1239" s="324" t="s">
        <v>2629</v>
      </c>
      <c r="F1239" s="148" t="s">
        <v>40</v>
      </c>
      <c r="G1239" s="114" t="s">
        <v>1872</v>
      </c>
      <c r="H1239" s="322"/>
      <c r="I1239" s="333" t="s">
        <v>281</v>
      </c>
      <c r="J1239" s="148" t="s">
        <v>44</v>
      </c>
      <c r="K1239" s="148" t="s">
        <v>40</v>
      </c>
      <c r="L1239" s="331"/>
    </row>
    <row r="1240" spans="1:12" ht="54.75" customHeight="1">
      <c r="A1240" s="148" t="s">
        <v>2524</v>
      </c>
      <c r="B1240" s="114" t="s">
        <v>2545</v>
      </c>
      <c r="C1240" s="114" t="s">
        <v>159</v>
      </c>
      <c r="D1240" s="322">
        <v>44143</v>
      </c>
      <c r="E1240" s="324" t="s">
        <v>2630</v>
      </c>
      <c r="F1240" s="148" t="s">
        <v>40</v>
      </c>
      <c r="G1240" s="114" t="s">
        <v>1872</v>
      </c>
      <c r="H1240" s="322"/>
      <c r="I1240" s="333" t="s">
        <v>281</v>
      </c>
      <c r="J1240" s="148" t="s">
        <v>44</v>
      </c>
      <c r="K1240" s="148" t="s">
        <v>40</v>
      </c>
      <c r="L1240" s="331"/>
    </row>
    <row r="1241" spans="1:12" ht="54.75" customHeight="1">
      <c r="A1241" s="148" t="s">
        <v>2524</v>
      </c>
      <c r="B1241" s="114" t="s">
        <v>2546</v>
      </c>
      <c r="C1241" s="114" t="s">
        <v>159</v>
      </c>
      <c r="D1241" s="322">
        <v>44143</v>
      </c>
      <c r="E1241" s="324" t="s">
        <v>2631</v>
      </c>
      <c r="F1241" s="148" t="s">
        <v>40</v>
      </c>
      <c r="G1241" s="114" t="s">
        <v>1873</v>
      </c>
      <c r="H1241" s="114"/>
      <c r="I1241" s="333" t="s">
        <v>281</v>
      </c>
      <c r="J1241" s="148" t="s">
        <v>44</v>
      </c>
      <c r="K1241" s="148" t="s">
        <v>40</v>
      </c>
      <c r="L1241" s="331"/>
    </row>
    <row r="1242" spans="1:12" ht="54.75" customHeight="1">
      <c r="A1242" s="148" t="s">
        <v>2524</v>
      </c>
      <c r="B1242" s="114" t="s">
        <v>2547</v>
      </c>
      <c r="C1242" s="114" t="s">
        <v>159</v>
      </c>
      <c r="D1242" s="322">
        <v>44141</v>
      </c>
      <c r="E1242" s="324" t="s">
        <v>2632</v>
      </c>
      <c r="F1242" s="148" t="s">
        <v>40</v>
      </c>
      <c r="G1242" s="114" t="s">
        <v>1873</v>
      </c>
      <c r="H1242" s="114"/>
      <c r="I1242" s="333" t="s">
        <v>281</v>
      </c>
      <c r="J1242" s="148" t="s">
        <v>44</v>
      </c>
      <c r="K1242" s="148" t="s">
        <v>40</v>
      </c>
      <c r="L1242" s="331"/>
    </row>
    <row r="1243" spans="1:12" ht="54.75" customHeight="1">
      <c r="A1243" s="148" t="s">
        <v>2524</v>
      </c>
      <c r="B1243" s="114" t="s">
        <v>2548</v>
      </c>
      <c r="C1243" s="114" t="s">
        <v>159</v>
      </c>
      <c r="D1243" s="322">
        <v>44143</v>
      </c>
      <c r="E1243" s="324" t="s">
        <v>2633</v>
      </c>
      <c r="F1243" s="148" t="s">
        <v>40</v>
      </c>
      <c r="G1243" s="114" t="s">
        <v>1872</v>
      </c>
      <c r="H1243" s="114"/>
      <c r="I1243" s="333" t="s">
        <v>281</v>
      </c>
      <c r="J1243" s="148" t="s">
        <v>44</v>
      </c>
      <c r="K1243" s="148" t="s">
        <v>40</v>
      </c>
      <c r="L1243" s="331"/>
    </row>
    <row r="1244" spans="1:12" ht="54.75" customHeight="1">
      <c r="A1244" s="148" t="s">
        <v>2524</v>
      </c>
      <c r="B1244" s="114" t="s">
        <v>2549</v>
      </c>
      <c r="C1244" s="114" t="s">
        <v>159</v>
      </c>
      <c r="D1244" s="322">
        <v>44141</v>
      </c>
      <c r="E1244" s="324" t="s">
        <v>2634</v>
      </c>
      <c r="F1244" s="148" t="s">
        <v>40</v>
      </c>
      <c r="G1244" s="114" t="s">
        <v>1872</v>
      </c>
      <c r="H1244" s="114"/>
      <c r="I1244" s="333" t="s">
        <v>281</v>
      </c>
      <c r="J1244" s="148" t="s">
        <v>44</v>
      </c>
      <c r="K1244" s="148" t="s">
        <v>40</v>
      </c>
      <c r="L1244" s="331"/>
    </row>
    <row r="1245" spans="1:12" ht="54.75" customHeight="1">
      <c r="A1245" s="148" t="s">
        <v>2524</v>
      </c>
      <c r="B1245" s="114" t="s">
        <v>2550</v>
      </c>
      <c r="C1245" s="114" t="s">
        <v>159</v>
      </c>
      <c r="D1245" s="322">
        <v>44142</v>
      </c>
      <c r="E1245" s="324" t="s">
        <v>2635</v>
      </c>
      <c r="F1245" s="148" t="s">
        <v>40</v>
      </c>
      <c r="G1245" s="114" t="s">
        <v>2795</v>
      </c>
      <c r="H1245" s="114"/>
      <c r="I1245" s="333" t="s">
        <v>281</v>
      </c>
      <c r="J1245" s="148" t="s">
        <v>44</v>
      </c>
      <c r="K1245" s="148" t="s">
        <v>40</v>
      </c>
      <c r="L1245" s="331"/>
    </row>
    <row r="1246" spans="1:12" ht="54.75" customHeight="1">
      <c r="A1246" s="148" t="s">
        <v>2524</v>
      </c>
      <c r="B1246" s="114" t="s">
        <v>2551</v>
      </c>
      <c r="C1246" s="114" t="s">
        <v>159</v>
      </c>
      <c r="D1246" s="322">
        <v>44141</v>
      </c>
      <c r="E1246" s="324" t="s">
        <v>2636</v>
      </c>
      <c r="F1246" s="148" t="s">
        <v>40</v>
      </c>
      <c r="G1246" s="114" t="s">
        <v>2795</v>
      </c>
      <c r="H1246" s="322"/>
      <c r="I1246" s="333" t="s">
        <v>281</v>
      </c>
      <c r="J1246" s="148" t="s">
        <v>44</v>
      </c>
      <c r="K1246" s="148" t="s">
        <v>40</v>
      </c>
      <c r="L1246" s="331"/>
    </row>
    <row r="1247" spans="1:12" ht="54.75" customHeight="1">
      <c r="A1247" s="148" t="s">
        <v>2524</v>
      </c>
      <c r="B1247" s="114" t="s">
        <v>2552</v>
      </c>
      <c r="C1247" s="114" t="s">
        <v>159</v>
      </c>
      <c r="D1247" s="322">
        <v>44139</v>
      </c>
      <c r="E1247" s="324" t="s">
        <v>2637</v>
      </c>
      <c r="F1247" s="148" t="s">
        <v>40</v>
      </c>
      <c r="G1247" s="114" t="s">
        <v>1871</v>
      </c>
      <c r="H1247" s="114"/>
      <c r="I1247" s="332" t="s">
        <v>1513</v>
      </c>
      <c r="J1247" s="148" t="s">
        <v>44</v>
      </c>
      <c r="K1247" s="148" t="s">
        <v>40</v>
      </c>
      <c r="L1247" s="331"/>
    </row>
    <row r="1248" spans="1:12" ht="54.75" customHeight="1">
      <c r="A1248" s="148" t="s">
        <v>2524</v>
      </c>
      <c r="B1248" s="114" t="s">
        <v>1889</v>
      </c>
      <c r="C1248" s="114" t="s">
        <v>39</v>
      </c>
      <c r="D1248" s="322">
        <v>44145</v>
      </c>
      <c r="E1248" s="324" t="s">
        <v>2638</v>
      </c>
      <c r="F1248" s="148" t="s">
        <v>40</v>
      </c>
      <c r="G1248" s="114" t="s">
        <v>2795</v>
      </c>
      <c r="H1248" s="322"/>
      <c r="I1248" s="333" t="s">
        <v>281</v>
      </c>
      <c r="J1248" s="148" t="s">
        <v>44</v>
      </c>
      <c r="K1248" s="148" t="s">
        <v>40</v>
      </c>
      <c r="L1248" s="331"/>
    </row>
    <row r="1249" spans="1:12" ht="54.75" customHeight="1">
      <c r="A1249" s="148" t="s">
        <v>2524</v>
      </c>
      <c r="B1249" s="114" t="s">
        <v>1889</v>
      </c>
      <c r="C1249" s="114" t="s">
        <v>39</v>
      </c>
      <c r="D1249" s="322">
        <v>44145</v>
      </c>
      <c r="E1249" s="324" t="s">
        <v>2639</v>
      </c>
      <c r="F1249" s="148" t="s">
        <v>40</v>
      </c>
      <c r="G1249" s="114" t="s">
        <v>1871</v>
      </c>
      <c r="H1249" s="322">
        <v>44171</v>
      </c>
      <c r="I1249" s="332" t="s">
        <v>1706</v>
      </c>
      <c r="J1249" s="148" t="s">
        <v>44</v>
      </c>
      <c r="K1249" s="148" t="s">
        <v>40</v>
      </c>
      <c r="L1249" s="331"/>
    </row>
    <row r="1250" spans="1:12" ht="54.75" customHeight="1">
      <c r="A1250" s="148" t="s">
        <v>2524</v>
      </c>
      <c r="B1250" s="114" t="s">
        <v>2553</v>
      </c>
      <c r="C1250" s="114" t="s">
        <v>159</v>
      </c>
      <c r="D1250" s="322">
        <v>44150</v>
      </c>
      <c r="E1250" s="324" t="s">
        <v>2640</v>
      </c>
      <c r="F1250" s="148" t="s">
        <v>40</v>
      </c>
      <c r="G1250" s="114" t="s">
        <v>1872</v>
      </c>
      <c r="H1250" s="114"/>
      <c r="I1250" s="333" t="s">
        <v>281</v>
      </c>
      <c r="J1250" s="148" t="s">
        <v>44</v>
      </c>
      <c r="K1250" s="148" t="s">
        <v>40</v>
      </c>
      <c r="L1250" s="331"/>
    </row>
    <row r="1251" spans="1:12" ht="54.75" customHeight="1">
      <c r="A1251" s="148" t="s">
        <v>2524</v>
      </c>
      <c r="B1251" s="114" t="s">
        <v>2554</v>
      </c>
      <c r="C1251" s="114" t="s">
        <v>159</v>
      </c>
      <c r="D1251" s="322">
        <v>44146</v>
      </c>
      <c r="E1251" s="324" t="s">
        <v>2641</v>
      </c>
      <c r="F1251" s="148" t="s">
        <v>40</v>
      </c>
      <c r="G1251" s="114" t="s">
        <v>1872</v>
      </c>
      <c r="H1251" s="114"/>
      <c r="I1251" s="333" t="s">
        <v>281</v>
      </c>
      <c r="J1251" s="148" t="s">
        <v>44</v>
      </c>
      <c r="K1251" s="148" t="s">
        <v>40</v>
      </c>
      <c r="L1251" s="331"/>
    </row>
    <row r="1252" spans="1:12" ht="54.75" customHeight="1">
      <c r="A1252" s="148" t="s">
        <v>2524</v>
      </c>
      <c r="B1252" s="114" t="s">
        <v>2555</v>
      </c>
      <c r="C1252" s="114" t="s">
        <v>159</v>
      </c>
      <c r="D1252" s="322">
        <v>44146</v>
      </c>
      <c r="E1252" s="324" t="s">
        <v>2641</v>
      </c>
      <c r="F1252" s="148" t="s">
        <v>40</v>
      </c>
      <c r="G1252" s="114" t="s">
        <v>1872</v>
      </c>
      <c r="H1252" s="114"/>
      <c r="I1252" s="333" t="s">
        <v>281</v>
      </c>
      <c r="J1252" s="148" t="s">
        <v>44</v>
      </c>
      <c r="K1252" s="148" t="s">
        <v>40</v>
      </c>
      <c r="L1252" s="331"/>
    </row>
    <row r="1253" spans="1:12" ht="54.75" customHeight="1">
      <c r="A1253" s="148" t="s">
        <v>2524</v>
      </c>
      <c r="B1253" s="114" t="s">
        <v>2556</v>
      </c>
      <c r="C1253" s="114" t="s">
        <v>159</v>
      </c>
      <c r="D1253" s="322">
        <v>44145</v>
      </c>
      <c r="E1253" s="324" t="s">
        <v>2641</v>
      </c>
      <c r="F1253" s="148" t="s">
        <v>40</v>
      </c>
      <c r="G1253" s="114" t="s">
        <v>1872</v>
      </c>
      <c r="H1253" s="114"/>
      <c r="I1253" s="333" t="s">
        <v>281</v>
      </c>
      <c r="J1253" s="148" t="s">
        <v>44</v>
      </c>
      <c r="K1253" s="148" t="s">
        <v>40</v>
      </c>
      <c r="L1253" s="331"/>
    </row>
    <row r="1254" spans="1:12" ht="54.75" customHeight="1">
      <c r="A1254" s="148" t="s">
        <v>2524</v>
      </c>
      <c r="B1254" s="114" t="s">
        <v>2557</v>
      </c>
      <c r="C1254" s="114" t="s">
        <v>159</v>
      </c>
      <c r="D1254" s="322">
        <v>44145</v>
      </c>
      <c r="E1254" s="324" t="s">
        <v>2641</v>
      </c>
      <c r="F1254" s="148" t="s">
        <v>40</v>
      </c>
      <c r="G1254" s="114" t="s">
        <v>1872</v>
      </c>
      <c r="H1254" s="114"/>
      <c r="I1254" s="333" t="s">
        <v>281</v>
      </c>
      <c r="J1254" s="148" t="s">
        <v>44</v>
      </c>
      <c r="K1254" s="148" t="s">
        <v>40</v>
      </c>
      <c r="L1254" s="331"/>
    </row>
    <row r="1255" spans="1:12" ht="54.75" customHeight="1">
      <c r="A1255" s="148" t="s">
        <v>2524</v>
      </c>
      <c r="B1255" s="114" t="s">
        <v>2558</v>
      </c>
      <c r="C1255" s="114" t="s">
        <v>159</v>
      </c>
      <c r="D1255" s="322">
        <v>44149</v>
      </c>
      <c r="E1255" s="324" t="s">
        <v>2642</v>
      </c>
      <c r="F1255" s="148" t="s">
        <v>40</v>
      </c>
      <c r="G1255" s="114" t="s">
        <v>1872</v>
      </c>
      <c r="H1255" s="114"/>
      <c r="I1255" s="333" t="s">
        <v>281</v>
      </c>
      <c r="J1255" s="148" t="s">
        <v>44</v>
      </c>
      <c r="K1255" s="148" t="s">
        <v>40</v>
      </c>
      <c r="L1255" s="331"/>
    </row>
    <row r="1256" spans="1:12" ht="54.75" customHeight="1">
      <c r="A1256" s="148" t="s">
        <v>2524</v>
      </c>
      <c r="B1256" s="114" t="s">
        <v>2559</v>
      </c>
      <c r="C1256" s="114" t="s">
        <v>159</v>
      </c>
      <c r="D1256" s="322">
        <v>44148</v>
      </c>
      <c r="E1256" s="324" t="s">
        <v>2643</v>
      </c>
      <c r="F1256" s="148" t="s">
        <v>40</v>
      </c>
      <c r="G1256" s="114" t="s">
        <v>1875</v>
      </c>
      <c r="H1256" s="114" t="s">
        <v>1874</v>
      </c>
      <c r="I1256" s="332" t="s">
        <v>288</v>
      </c>
      <c r="J1256" s="148" t="s">
        <v>44</v>
      </c>
      <c r="K1256" s="148" t="s">
        <v>40</v>
      </c>
      <c r="L1256" s="331"/>
    </row>
    <row r="1257" spans="1:12" ht="54.75" customHeight="1">
      <c r="A1257" s="148" t="s">
        <v>2524</v>
      </c>
      <c r="B1257" s="114" t="s">
        <v>2560</v>
      </c>
      <c r="C1257" s="114" t="s">
        <v>159</v>
      </c>
      <c r="D1257" s="322">
        <v>44148</v>
      </c>
      <c r="E1257" s="324" t="s">
        <v>2644</v>
      </c>
      <c r="F1257" s="148" t="s">
        <v>40</v>
      </c>
      <c r="G1257" s="114" t="s">
        <v>2795</v>
      </c>
      <c r="H1257" s="114"/>
      <c r="I1257" s="333" t="s">
        <v>281</v>
      </c>
      <c r="J1257" s="148" t="s">
        <v>44</v>
      </c>
      <c r="K1257" s="148" t="s">
        <v>40</v>
      </c>
      <c r="L1257" s="331"/>
    </row>
    <row r="1258" spans="1:12" ht="54.75" customHeight="1">
      <c r="A1258" s="148" t="s">
        <v>2524</v>
      </c>
      <c r="B1258" s="114" t="s">
        <v>2561</v>
      </c>
      <c r="C1258" s="114" t="s">
        <v>159</v>
      </c>
      <c r="D1258" s="322">
        <v>44147</v>
      </c>
      <c r="E1258" s="324" t="s">
        <v>2645</v>
      </c>
      <c r="F1258" s="148" t="s">
        <v>40</v>
      </c>
      <c r="G1258" s="114" t="s">
        <v>2795</v>
      </c>
      <c r="H1258" s="114"/>
      <c r="I1258" s="333" t="s">
        <v>281</v>
      </c>
      <c r="J1258" s="148" t="s">
        <v>44</v>
      </c>
      <c r="K1258" s="148" t="s">
        <v>40</v>
      </c>
      <c r="L1258" s="331"/>
    </row>
    <row r="1259" spans="1:12" ht="54.75" customHeight="1">
      <c r="A1259" s="148" t="s">
        <v>2524</v>
      </c>
      <c r="B1259" s="114" t="s">
        <v>2562</v>
      </c>
      <c r="C1259" s="114" t="s">
        <v>159</v>
      </c>
      <c r="D1259" s="322">
        <v>44147</v>
      </c>
      <c r="E1259" s="324" t="s">
        <v>2646</v>
      </c>
      <c r="F1259" s="148" t="s">
        <v>40</v>
      </c>
      <c r="G1259" s="114" t="s">
        <v>2795</v>
      </c>
      <c r="H1259" s="114"/>
      <c r="I1259" s="333" t="s">
        <v>281</v>
      </c>
      <c r="J1259" s="148" t="s">
        <v>44</v>
      </c>
      <c r="K1259" s="148" t="s">
        <v>40</v>
      </c>
      <c r="L1259" s="331"/>
    </row>
    <row r="1260" spans="1:12" ht="54.75" customHeight="1">
      <c r="A1260" s="148" t="s">
        <v>2524</v>
      </c>
      <c r="B1260" s="114" t="s">
        <v>2563</v>
      </c>
      <c r="C1260" s="114" t="s">
        <v>159</v>
      </c>
      <c r="D1260" s="322">
        <v>44146</v>
      </c>
      <c r="E1260" s="324" t="s">
        <v>2647</v>
      </c>
      <c r="F1260" s="148" t="s">
        <v>40</v>
      </c>
      <c r="G1260" s="114" t="s">
        <v>1875</v>
      </c>
      <c r="H1260" s="114" t="s">
        <v>1874</v>
      </c>
      <c r="I1260" s="332" t="s">
        <v>1709</v>
      </c>
      <c r="J1260" s="148" t="s">
        <v>44</v>
      </c>
      <c r="K1260" s="148" t="s">
        <v>40</v>
      </c>
      <c r="L1260" s="331"/>
    </row>
    <row r="1261" spans="1:12" ht="54.75" customHeight="1">
      <c r="A1261" s="148" t="s">
        <v>2524</v>
      </c>
      <c r="B1261" s="114" t="s">
        <v>2564</v>
      </c>
      <c r="C1261" s="114" t="s">
        <v>159</v>
      </c>
      <c r="D1261" s="322">
        <v>44146</v>
      </c>
      <c r="E1261" s="324" t="s">
        <v>2648</v>
      </c>
      <c r="F1261" s="148" t="s">
        <v>40</v>
      </c>
      <c r="G1261" s="114" t="s">
        <v>1875</v>
      </c>
      <c r="H1261" s="322" t="s">
        <v>1874</v>
      </c>
      <c r="I1261" s="332" t="s">
        <v>1709</v>
      </c>
      <c r="J1261" s="148" t="s">
        <v>44</v>
      </c>
      <c r="K1261" s="148" t="s">
        <v>40</v>
      </c>
      <c r="L1261" s="331"/>
    </row>
    <row r="1262" spans="1:12" ht="54.75" customHeight="1">
      <c r="A1262" s="148" t="s">
        <v>2524</v>
      </c>
      <c r="B1262" s="114" t="s">
        <v>2565</v>
      </c>
      <c r="C1262" s="114" t="s">
        <v>159</v>
      </c>
      <c r="D1262" s="322">
        <v>44145</v>
      </c>
      <c r="E1262" s="324" t="s">
        <v>2649</v>
      </c>
      <c r="F1262" s="148" t="s">
        <v>40</v>
      </c>
      <c r="G1262" s="114" t="s">
        <v>2795</v>
      </c>
      <c r="H1262" s="114"/>
      <c r="I1262" s="333" t="s">
        <v>281</v>
      </c>
      <c r="J1262" s="148" t="s">
        <v>44</v>
      </c>
      <c r="K1262" s="148" t="s">
        <v>40</v>
      </c>
      <c r="L1262" s="331"/>
    </row>
    <row r="1263" spans="1:12" ht="54.75" customHeight="1">
      <c r="A1263" s="148" t="s">
        <v>2524</v>
      </c>
      <c r="B1263" s="114" t="s">
        <v>2566</v>
      </c>
      <c r="C1263" s="114" t="s">
        <v>159</v>
      </c>
      <c r="D1263" s="322">
        <v>44145</v>
      </c>
      <c r="E1263" s="324" t="s">
        <v>2650</v>
      </c>
      <c r="F1263" s="148" t="s">
        <v>40</v>
      </c>
      <c r="G1263" s="114" t="s">
        <v>2795</v>
      </c>
      <c r="H1263" s="322"/>
      <c r="I1263" s="333" t="s">
        <v>281</v>
      </c>
      <c r="J1263" s="148" t="s">
        <v>44</v>
      </c>
      <c r="K1263" s="148" t="s">
        <v>40</v>
      </c>
      <c r="L1263" s="331"/>
    </row>
    <row r="1264" spans="1:12" ht="54.75" customHeight="1">
      <c r="A1264" s="148" t="s">
        <v>2524</v>
      </c>
      <c r="B1264" s="114" t="s">
        <v>2567</v>
      </c>
      <c r="C1264" s="114" t="s">
        <v>159</v>
      </c>
      <c r="D1264" s="322">
        <v>44145</v>
      </c>
      <c r="E1264" s="324" t="s">
        <v>2651</v>
      </c>
      <c r="F1264" s="148" t="s">
        <v>40</v>
      </c>
      <c r="G1264" s="114" t="s">
        <v>2795</v>
      </c>
      <c r="H1264" s="114"/>
      <c r="I1264" s="333" t="s">
        <v>281</v>
      </c>
      <c r="J1264" s="148" t="s">
        <v>44</v>
      </c>
      <c r="K1264" s="148" t="s">
        <v>40</v>
      </c>
      <c r="L1264" s="331"/>
    </row>
    <row r="1265" spans="1:12" ht="54.75" customHeight="1">
      <c r="A1265" s="148" t="s">
        <v>2524</v>
      </c>
      <c r="B1265" s="114" t="s">
        <v>2568</v>
      </c>
      <c r="C1265" s="114" t="s">
        <v>159</v>
      </c>
      <c r="D1265" s="322">
        <v>44144</v>
      </c>
      <c r="E1265" s="324" t="s">
        <v>2652</v>
      </c>
      <c r="F1265" s="148" t="s">
        <v>40</v>
      </c>
      <c r="G1265" s="114" t="s">
        <v>2795</v>
      </c>
      <c r="H1265" s="114"/>
      <c r="I1265" s="333" t="s">
        <v>281</v>
      </c>
      <c r="J1265" s="148" t="s">
        <v>44</v>
      </c>
      <c r="K1265" s="148" t="s">
        <v>40</v>
      </c>
      <c r="L1265" s="331"/>
    </row>
    <row r="1266" spans="1:12" ht="54.75" customHeight="1">
      <c r="A1266" s="148" t="s">
        <v>2524</v>
      </c>
      <c r="B1266" s="114" t="s">
        <v>2569</v>
      </c>
      <c r="C1266" s="114" t="s">
        <v>159</v>
      </c>
      <c r="D1266" s="322">
        <v>44146</v>
      </c>
      <c r="E1266" s="324" t="s">
        <v>2653</v>
      </c>
      <c r="F1266" s="148" t="s">
        <v>40</v>
      </c>
      <c r="G1266" s="114" t="s">
        <v>1872</v>
      </c>
      <c r="H1266" s="114"/>
      <c r="I1266" s="333" t="s">
        <v>281</v>
      </c>
      <c r="J1266" s="148" t="s">
        <v>44</v>
      </c>
      <c r="K1266" s="148" t="s">
        <v>40</v>
      </c>
      <c r="L1266" s="331"/>
    </row>
    <row r="1267" spans="1:12" ht="54.75" customHeight="1">
      <c r="A1267" s="148" t="s">
        <v>2524</v>
      </c>
      <c r="B1267" s="114" t="s">
        <v>2570</v>
      </c>
      <c r="C1267" s="114" t="s">
        <v>159</v>
      </c>
      <c r="D1267" s="322">
        <v>44146</v>
      </c>
      <c r="E1267" s="324" t="s">
        <v>2654</v>
      </c>
      <c r="F1267" s="148" t="s">
        <v>40</v>
      </c>
      <c r="G1267" s="114" t="s">
        <v>1875</v>
      </c>
      <c r="H1267" s="322" t="s">
        <v>1874</v>
      </c>
      <c r="I1267" s="332" t="s">
        <v>1709</v>
      </c>
      <c r="J1267" s="148" t="s">
        <v>44</v>
      </c>
      <c r="K1267" s="148" t="s">
        <v>40</v>
      </c>
      <c r="L1267" s="331"/>
    </row>
    <row r="1268" spans="1:12" ht="54.75" customHeight="1">
      <c r="A1268" s="148" t="s">
        <v>2524</v>
      </c>
      <c r="B1268" s="114" t="s">
        <v>1889</v>
      </c>
      <c r="C1268" s="114" t="s">
        <v>39</v>
      </c>
      <c r="D1268" s="322">
        <v>44113</v>
      </c>
      <c r="E1268" s="324" t="s">
        <v>2655</v>
      </c>
      <c r="F1268" s="148" t="s">
        <v>40</v>
      </c>
      <c r="G1268" s="114" t="s">
        <v>1871</v>
      </c>
      <c r="H1268" s="322">
        <v>44169</v>
      </c>
      <c r="I1268" s="332" t="s">
        <v>1768</v>
      </c>
      <c r="J1268" s="148" t="s">
        <v>44</v>
      </c>
      <c r="K1268" s="148" t="s">
        <v>40</v>
      </c>
      <c r="L1268" s="331"/>
    </row>
    <row r="1269" spans="1:12" ht="54.75" customHeight="1">
      <c r="A1269" s="148" t="s">
        <v>2524</v>
      </c>
      <c r="B1269" s="114" t="s">
        <v>2571</v>
      </c>
      <c r="C1269" s="114" t="s">
        <v>159</v>
      </c>
      <c r="D1269" s="322">
        <v>44157</v>
      </c>
      <c r="E1269" s="324" t="s">
        <v>2656</v>
      </c>
      <c r="F1269" s="148" t="s">
        <v>40</v>
      </c>
      <c r="G1269" s="114" t="s">
        <v>1871</v>
      </c>
      <c r="H1269" s="322">
        <v>44173</v>
      </c>
      <c r="I1269" s="332" t="s">
        <v>2809</v>
      </c>
      <c r="J1269" s="148" t="s">
        <v>44</v>
      </c>
      <c r="K1269" s="148" t="s">
        <v>40</v>
      </c>
      <c r="L1269" s="331"/>
    </row>
    <row r="1270" spans="1:12" ht="54.75" customHeight="1">
      <c r="A1270" s="148" t="s">
        <v>2524</v>
      </c>
      <c r="B1270" s="114" t="s">
        <v>2572</v>
      </c>
      <c r="C1270" s="114" t="s">
        <v>159</v>
      </c>
      <c r="D1270" s="322">
        <v>44155</v>
      </c>
      <c r="E1270" s="324" t="s">
        <v>2657</v>
      </c>
      <c r="F1270" s="148" t="s">
        <v>40</v>
      </c>
      <c r="G1270" s="114" t="s">
        <v>1871</v>
      </c>
      <c r="H1270" s="322">
        <v>44188</v>
      </c>
      <c r="I1270" s="332" t="s">
        <v>1745</v>
      </c>
      <c r="J1270" s="148" t="s">
        <v>44</v>
      </c>
      <c r="K1270" s="148" t="s">
        <v>40</v>
      </c>
      <c r="L1270" s="331"/>
    </row>
    <row r="1271" spans="1:12" ht="54.75" customHeight="1">
      <c r="A1271" s="148" t="s">
        <v>2524</v>
      </c>
      <c r="B1271" s="114" t="s">
        <v>2573</v>
      </c>
      <c r="C1271" s="114" t="s">
        <v>159</v>
      </c>
      <c r="D1271" s="322">
        <v>44155</v>
      </c>
      <c r="E1271" s="324" t="s">
        <v>2658</v>
      </c>
      <c r="F1271" s="148" t="s">
        <v>40</v>
      </c>
      <c r="G1271" s="114" t="s">
        <v>2795</v>
      </c>
      <c r="H1271" s="114"/>
      <c r="I1271" s="332" t="s">
        <v>281</v>
      </c>
      <c r="J1271" s="148" t="s">
        <v>44</v>
      </c>
      <c r="K1271" s="148" t="s">
        <v>40</v>
      </c>
      <c r="L1271" s="331"/>
    </row>
    <row r="1272" spans="1:12" ht="65.25" customHeight="1">
      <c r="A1272" s="148" t="s">
        <v>2524</v>
      </c>
      <c r="B1272" s="114" t="s">
        <v>2574</v>
      </c>
      <c r="C1272" s="114" t="s">
        <v>159</v>
      </c>
      <c r="D1272" s="322">
        <v>44153</v>
      </c>
      <c r="E1272" s="324" t="s">
        <v>2659</v>
      </c>
      <c r="F1272" s="148" t="s">
        <v>40</v>
      </c>
      <c r="G1272" s="114" t="s">
        <v>2795</v>
      </c>
      <c r="H1272" s="114"/>
      <c r="I1272" s="332" t="s">
        <v>281</v>
      </c>
      <c r="J1272" s="148" t="s">
        <v>44</v>
      </c>
      <c r="K1272" s="148" t="s">
        <v>40</v>
      </c>
      <c r="L1272" s="331"/>
    </row>
    <row r="1273" spans="1:12" ht="54.75" customHeight="1">
      <c r="A1273" s="148" t="s">
        <v>2524</v>
      </c>
      <c r="B1273" s="114" t="s">
        <v>2575</v>
      </c>
      <c r="C1273" s="114" t="s">
        <v>159</v>
      </c>
      <c r="D1273" s="322">
        <v>44153</v>
      </c>
      <c r="E1273" s="324" t="s">
        <v>2660</v>
      </c>
      <c r="F1273" s="148" t="s">
        <v>40</v>
      </c>
      <c r="G1273" s="114" t="s">
        <v>1875</v>
      </c>
      <c r="H1273" s="114" t="s">
        <v>1874</v>
      </c>
      <c r="I1273" s="332" t="s">
        <v>542</v>
      </c>
      <c r="J1273" s="148" t="s">
        <v>44</v>
      </c>
      <c r="K1273" s="148" t="s">
        <v>40</v>
      </c>
      <c r="L1273" s="331"/>
    </row>
    <row r="1274" spans="1:12" ht="54.75" customHeight="1">
      <c r="A1274" s="148" t="s">
        <v>2524</v>
      </c>
      <c r="B1274" s="114" t="s">
        <v>2576</v>
      </c>
      <c r="C1274" s="114" t="s">
        <v>159</v>
      </c>
      <c r="D1274" s="322">
        <v>44152</v>
      </c>
      <c r="E1274" s="324" t="s">
        <v>2641</v>
      </c>
      <c r="F1274" s="148" t="s">
        <v>40</v>
      </c>
      <c r="G1274" s="114" t="s">
        <v>1872</v>
      </c>
      <c r="H1274" s="114"/>
      <c r="I1274" s="332" t="s">
        <v>281</v>
      </c>
      <c r="J1274" s="148" t="s">
        <v>44</v>
      </c>
      <c r="K1274" s="148" t="s">
        <v>40</v>
      </c>
      <c r="L1274" s="331"/>
    </row>
    <row r="1275" spans="1:12" ht="54.75" customHeight="1">
      <c r="A1275" s="148" t="s">
        <v>2524</v>
      </c>
      <c r="B1275" s="114" t="s">
        <v>2577</v>
      </c>
      <c r="C1275" s="114" t="s">
        <v>159</v>
      </c>
      <c r="D1275" s="322">
        <v>44151</v>
      </c>
      <c r="E1275" s="324" t="s">
        <v>2661</v>
      </c>
      <c r="F1275" s="148" t="s">
        <v>40</v>
      </c>
      <c r="G1275" s="114" t="s">
        <v>1872</v>
      </c>
      <c r="H1275" s="114"/>
      <c r="I1275" s="332" t="s">
        <v>281</v>
      </c>
      <c r="J1275" s="148" t="s">
        <v>44</v>
      </c>
      <c r="K1275" s="148" t="s">
        <v>40</v>
      </c>
      <c r="L1275" s="331"/>
    </row>
    <row r="1276" spans="1:12" ht="54.75" customHeight="1">
      <c r="A1276" s="148" t="s">
        <v>2524</v>
      </c>
      <c r="B1276" s="114" t="s">
        <v>2578</v>
      </c>
      <c r="C1276" s="114" t="s">
        <v>159</v>
      </c>
      <c r="D1276" s="322">
        <v>44154</v>
      </c>
      <c r="E1276" s="321" t="s">
        <v>2662</v>
      </c>
      <c r="F1276" s="148" t="s">
        <v>40</v>
      </c>
      <c r="G1276" s="114" t="s">
        <v>1872</v>
      </c>
      <c r="H1276" s="114"/>
      <c r="I1276" s="332" t="s">
        <v>281</v>
      </c>
      <c r="J1276" s="148" t="s">
        <v>44</v>
      </c>
      <c r="K1276" s="148" t="s">
        <v>40</v>
      </c>
      <c r="L1276" s="331"/>
    </row>
    <row r="1277" spans="1:12" ht="54.75" customHeight="1">
      <c r="A1277" s="148" t="s">
        <v>2524</v>
      </c>
      <c r="B1277" s="114" t="s">
        <v>2579</v>
      </c>
      <c r="C1277" s="114" t="s">
        <v>159</v>
      </c>
      <c r="D1277" s="322">
        <v>44154</v>
      </c>
      <c r="E1277" s="324" t="s">
        <v>2663</v>
      </c>
      <c r="F1277" s="148" t="s">
        <v>40</v>
      </c>
      <c r="G1277" s="114" t="s">
        <v>1872</v>
      </c>
      <c r="H1277" s="114"/>
      <c r="I1277" s="332" t="s">
        <v>281</v>
      </c>
      <c r="J1277" s="148" t="s">
        <v>44</v>
      </c>
      <c r="K1277" s="148" t="s">
        <v>40</v>
      </c>
      <c r="L1277" s="331"/>
    </row>
    <row r="1278" spans="1:12" ht="54.75" customHeight="1">
      <c r="A1278" s="148" t="s">
        <v>2524</v>
      </c>
      <c r="B1278" s="114" t="s">
        <v>1889</v>
      </c>
      <c r="C1278" s="114" t="s">
        <v>39</v>
      </c>
      <c r="D1278" s="322">
        <v>44158</v>
      </c>
      <c r="E1278" s="324" t="s">
        <v>2664</v>
      </c>
      <c r="F1278" s="148" t="s">
        <v>40</v>
      </c>
      <c r="G1278" s="114" t="s">
        <v>2795</v>
      </c>
      <c r="H1278" s="114"/>
      <c r="I1278" s="332" t="s">
        <v>281</v>
      </c>
      <c r="J1278" s="148" t="s">
        <v>44</v>
      </c>
      <c r="K1278" s="148" t="s">
        <v>40</v>
      </c>
      <c r="L1278" s="331"/>
    </row>
    <row r="1279" spans="1:12" ht="54.75" customHeight="1">
      <c r="A1279" s="148" t="s">
        <v>2524</v>
      </c>
      <c r="B1279" s="114" t="s">
        <v>1889</v>
      </c>
      <c r="C1279" s="114" t="s">
        <v>39</v>
      </c>
      <c r="D1279" s="322">
        <v>44159</v>
      </c>
      <c r="E1279" s="324" t="s">
        <v>2665</v>
      </c>
      <c r="F1279" s="148" t="s">
        <v>40</v>
      </c>
      <c r="G1279" s="114" t="s">
        <v>1871</v>
      </c>
      <c r="H1279" s="322">
        <v>44173</v>
      </c>
      <c r="I1279" s="332" t="s">
        <v>477</v>
      </c>
      <c r="J1279" s="148" t="s">
        <v>44</v>
      </c>
      <c r="K1279" s="148" t="s">
        <v>40</v>
      </c>
      <c r="L1279" s="331"/>
    </row>
    <row r="1280" spans="1:12" ht="54.75" customHeight="1">
      <c r="A1280" s="148" t="s">
        <v>2524</v>
      </c>
      <c r="B1280" s="114" t="s">
        <v>2580</v>
      </c>
      <c r="C1280" s="114" t="s">
        <v>159</v>
      </c>
      <c r="D1280" s="322">
        <v>44158</v>
      </c>
      <c r="E1280" s="324" t="s">
        <v>2666</v>
      </c>
      <c r="F1280" s="148" t="s">
        <v>40</v>
      </c>
      <c r="G1280" s="114" t="s">
        <v>1872</v>
      </c>
      <c r="H1280" s="114"/>
      <c r="I1280" s="332" t="s">
        <v>281</v>
      </c>
      <c r="J1280" s="148" t="s">
        <v>44</v>
      </c>
      <c r="K1280" s="148" t="s">
        <v>40</v>
      </c>
      <c r="L1280" s="331"/>
    </row>
    <row r="1281" spans="1:12" ht="54.75" customHeight="1">
      <c r="A1281" s="148" t="s">
        <v>2524</v>
      </c>
      <c r="B1281" s="114" t="s">
        <v>2581</v>
      </c>
      <c r="C1281" s="114" t="s">
        <v>159</v>
      </c>
      <c r="D1281" s="322">
        <v>44158</v>
      </c>
      <c r="E1281" s="324" t="s">
        <v>2667</v>
      </c>
      <c r="F1281" s="148" t="s">
        <v>40</v>
      </c>
      <c r="G1281" s="114" t="s">
        <v>1872</v>
      </c>
      <c r="H1281" s="114"/>
      <c r="I1281" s="332" t="s">
        <v>281</v>
      </c>
      <c r="J1281" s="148" t="s">
        <v>44</v>
      </c>
      <c r="K1281" s="148" t="s">
        <v>40</v>
      </c>
      <c r="L1281" s="331"/>
    </row>
    <row r="1282" spans="1:12" ht="54.75" customHeight="1">
      <c r="A1282" s="148" t="s">
        <v>2524</v>
      </c>
      <c r="B1282" s="114" t="s">
        <v>2582</v>
      </c>
      <c r="C1282" s="114" t="s">
        <v>159</v>
      </c>
      <c r="D1282" s="322">
        <v>44158</v>
      </c>
      <c r="E1282" s="324" t="s">
        <v>2667</v>
      </c>
      <c r="F1282" s="148" t="s">
        <v>40</v>
      </c>
      <c r="G1282" s="114" t="s">
        <v>1872</v>
      </c>
      <c r="H1282" s="114"/>
      <c r="I1282" s="332" t="s">
        <v>281</v>
      </c>
      <c r="J1282" s="148" t="s">
        <v>44</v>
      </c>
      <c r="K1282" s="148" t="s">
        <v>40</v>
      </c>
      <c r="L1282" s="331"/>
    </row>
    <row r="1283" spans="1:12" ht="54.75" customHeight="1">
      <c r="A1283" s="148" t="s">
        <v>2524</v>
      </c>
      <c r="B1283" s="114" t="s">
        <v>2583</v>
      </c>
      <c r="C1283" s="114" t="s">
        <v>159</v>
      </c>
      <c r="D1283" s="322">
        <v>44158</v>
      </c>
      <c r="E1283" s="324" t="s">
        <v>2668</v>
      </c>
      <c r="F1283" s="148" t="s">
        <v>40</v>
      </c>
      <c r="G1283" s="114" t="s">
        <v>1872</v>
      </c>
      <c r="H1283" s="114"/>
      <c r="I1283" s="332" t="s">
        <v>281</v>
      </c>
      <c r="J1283" s="148" t="s">
        <v>44</v>
      </c>
      <c r="K1283" s="148" t="s">
        <v>40</v>
      </c>
      <c r="L1283" s="331"/>
    </row>
    <row r="1284" spans="1:12" ht="54.75" customHeight="1">
      <c r="A1284" s="148" t="s">
        <v>2524</v>
      </c>
      <c r="B1284" s="114" t="s">
        <v>2584</v>
      </c>
      <c r="C1284" s="114" t="s">
        <v>159</v>
      </c>
      <c r="D1284" s="322">
        <v>44158</v>
      </c>
      <c r="E1284" s="324" t="s">
        <v>2669</v>
      </c>
      <c r="F1284" s="148" t="s">
        <v>40</v>
      </c>
      <c r="G1284" s="114" t="s">
        <v>1872</v>
      </c>
      <c r="H1284" s="114"/>
      <c r="I1284" s="332" t="s">
        <v>281</v>
      </c>
      <c r="J1284" s="148" t="s">
        <v>44</v>
      </c>
      <c r="K1284" s="148" t="s">
        <v>40</v>
      </c>
      <c r="L1284" s="331"/>
    </row>
    <row r="1285" spans="1:12" ht="54.75" customHeight="1">
      <c r="A1285" s="148" t="s">
        <v>2524</v>
      </c>
      <c r="B1285" s="114" t="s">
        <v>2585</v>
      </c>
      <c r="C1285" s="114" t="s">
        <v>159</v>
      </c>
      <c r="D1285" s="322">
        <v>44158</v>
      </c>
      <c r="E1285" s="324" t="s">
        <v>2670</v>
      </c>
      <c r="F1285" s="148" t="s">
        <v>40</v>
      </c>
      <c r="G1285" s="114" t="s">
        <v>1875</v>
      </c>
      <c r="H1285" s="114" t="s">
        <v>1874</v>
      </c>
      <c r="I1285" s="332" t="s">
        <v>1764</v>
      </c>
      <c r="J1285" s="148" t="s">
        <v>44</v>
      </c>
      <c r="K1285" s="148" t="s">
        <v>40</v>
      </c>
      <c r="L1285" s="331"/>
    </row>
    <row r="1286" spans="1:12" ht="54.75" customHeight="1">
      <c r="A1286" s="148" t="s">
        <v>2524</v>
      </c>
      <c r="B1286" s="114" t="s">
        <v>1889</v>
      </c>
      <c r="C1286" s="114" t="s">
        <v>39</v>
      </c>
      <c r="D1286" s="322">
        <v>44159</v>
      </c>
      <c r="E1286" s="324" t="s">
        <v>2671</v>
      </c>
      <c r="F1286" s="148" t="s">
        <v>40</v>
      </c>
      <c r="G1286" s="114" t="s">
        <v>2795</v>
      </c>
      <c r="H1286" s="114"/>
      <c r="I1286" s="332" t="s">
        <v>281</v>
      </c>
      <c r="J1286" s="148" t="s">
        <v>44</v>
      </c>
      <c r="K1286" s="148" t="s">
        <v>40</v>
      </c>
      <c r="L1286" s="331"/>
    </row>
    <row r="1287" spans="1:12" ht="54.75" customHeight="1">
      <c r="A1287" s="148" t="s">
        <v>2524</v>
      </c>
      <c r="B1287" s="114" t="s">
        <v>2586</v>
      </c>
      <c r="C1287" s="114" t="s">
        <v>159</v>
      </c>
      <c r="D1287" s="322">
        <v>44165</v>
      </c>
      <c r="E1287" s="324" t="s">
        <v>2672</v>
      </c>
      <c r="F1287" s="148" t="s">
        <v>40</v>
      </c>
      <c r="G1287" s="114" t="s">
        <v>1875</v>
      </c>
      <c r="H1287" s="114" t="s">
        <v>1874</v>
      </c>
      <c r="I1287" s="332" t="s">
        <v>2824</v>
      </c>
      <c r="J1287" s="148" t="s">
        <v>44</v>
      </c>
      <c r="K1287" s="148" t="s">
        <v>40</v>
      </c>
      <c r="L1287" s="331"/>
    </row>
    <row r="1288" spans="1:12" ht="54.75" customHeight="1">
      <c r="A1288" s="148" t="s">
        <v>2524</v>
      </c>
      <c r="B1288" s="114" t="s">
        <v>2587</v>
      </c>
      <c r="C1288" s="114" t="s">
        <v>159</v>
      </c>
      <c r="D1288" s="322">
        <v>44162</v>
      </c>
      <c r="E1288" s="324" t="s">
        <v>2673</v>
      </c>
      <c r="F1288" s="148" t="s">
        <v>40</v>
      </c>
      <c r="G1288" s="114" t="s">
        <v>2795</v>
      </c>
      <c r="H1288" s="114"/>
      <c r="I1288" s="332" t="s">
        <v>281</v>
      </c>
      <c r="J1288" s="148" t="s">
        <v>44</v>
      </c>
      <c r="K1288" s="148" t="s">
        <v>40</v>
      </c>
      <c r="L1288" s="331"/>
    </row>
    <row r="1289" spans="1:12" ht="54.75" customHeight="1">
      <c r="A1289" s="148" t="s">
        <v>2524</v>
      </c>
      <c r="B1289" s="114" t="s">
        <v>2588</v>
      </c>
      <c r="C1289" s="114" t="s">
        <v>159</v>
      </c>
      <c r="D1289" s="322">
        <v>44161</v>
      </c>
      <c r="E1289" s="324" t="s">
        <v>2674</v>
      </c>
      <c r="F1289" s="148" t="s">
        <v>40</v>
      </c>
      <c r="G1289" s="114" t="s">
        <v>2795</v>
      </c>
      <c r="H1289" s="114"/>
      <c r="I1289" s="332" t="s">
        <v>281</v>
      </c>
      <c r="J1289" s="148" t="s">
        <v>44</v>
      </c>
      <c r="K1289" s="148" t="s">
        <v>40</v>
      </c>
      <c r="L1289" s="331"/>
    </row>
    <row r="1290" spans="1:12" ht="54.75" customHeight="1">
      <c r="A1290" s="148" t="s">
        <v>2524</v>
      </c>
      <c r="B1290" s="114" t="s">
        <v>2589</v>
      </c>
      <c r="C1290" s="114" t="s">
        <v>159</v>
      </c>
      <c r="D1290" s="322">
        <v>44161</v>
      </c>
      <c r="E1290" s="324" t="s">
        <v>2675</v>
      </c>
      <c r="F1290" s="148" t="s">
        <v>40</v>
      </c>
      <c r="G1290" s="114" t="s">
        <v>2795</v>
      </c>
      <c r="H1290" s="114"/>
      <c r="I1290" s="332" t="s">
        <v>281</v>
      </c>
      <c r="J1290" s="148" t="s">
        <v>44</v>
      </c>
      <c r="K1290" s="148" t="s">
        <v>40</v>
      </c>
      <c r="L1290" s="331"/>
    </row>
    <row r="1291" spans="1:12" ht="54.75" customHeight="1">
      <c r="A1291" s="148" t="s">
        <v>2524</v>
      </c>
      <c r="B1291" s="114" t="s">
        <v>2590</v>
      </c>
      <c r="C1291" s="114" t="s">
        <v>159</v>
      </c>
      <c r="D1291" s="322">
        <v>44161</v>
      </c>
      <c r="E1291" s="324" t="s">
        <v>2676</v>
      </c>
      <c r="F1291" s="148" t="s">
        <v>40</v>
      </c>
      <c r="G1291" s="114" t="s">
        <v>2795</v>
      </c>
      <c r="H1291" s="114"/>
      <c r="I1291" s="332" t="s">
        <v>281</v>
      </c>
      <c r="J1291" s="148" t="s">
        <v>44</v>
      </c>
      <c r="K1291" s="148" t="s">
        <v>40</v>
      </c>
      <c r="L1291" s="331"/>
    </row>
    <row r="1292" spans="1:12" ht="54.75" customHeight="1">
      <c r="A1292" s="148" t="s">
        <v>2524</v>
      </c>
      <c r="B1292" s="114" t="s">
        <v>2591</v>
      </c>
      <c r="C1292" s="114" t="s">
        <v>159</v>
      </c>
      <c r="D1292" s="322">
        <v>44161</v>
      </c>
      <c r="E1292" s="324" t="s">
        <v>2677</v>
      </c>
      <c r="F1292" s="148" t="s">
        <v>40</v>
      </c>
      <c r="G1292" s="114" t="s">
        <v>2795</v>
      </c>
      <c r="H1292" s="114"/>
      <c r="I1292" s="332" t="s">
        <v>281</v>
      </c>
      <c r="J1292" s="148" t="s">
        <v>44</v>
      </c>
      <c r="K1292" s="148" t="s">
        <v>40</v>
      </c>
      <c r="L1292" s="331"/>
    </row>
    <row r="1293" spans="1:12" ht="54.75" customHeight="1">
      <c r="A1293" s="148" t="s">
        <v>2524</v>
      </c>
      <c r="B1293" s="114" t="s">
        <v>2592</v>
      </c>
      <c r="C1293" s="114" t="s">
        <v>159</v>
      </c>
      <c r="D1293" s="322">
        <v>44160</v>
      </c>
      <c r="E1293" s="324" t="s">
        <v>2678</v>
      </c>
      <c r="F1293" s="148" t="s">
        <v>40</v>
      </c>
      <c r="G1293" s="114" t="s">
        <v>2795</v>
      </c>
      <c r="H1293" s="114"/>
      <c r="I1293" s="332" t="s">
        <v>281</v>
      </c>
      <c r="J1293" s="148" t="s">
        <v>44</v>
      </c>
      <c r="K1293" s="148" t="s">
        <v>40</v>
      </c>
      <c r="L1293" s="331"/>
    </row>
    <row r="1294" spans="1:12" ht="54.75" customHeight="1">
      <c r="A1294" s="148" t="s">
        <v>2524</v>
      </c>
      <c r="B1294" s="114" t="s">
        <v>2593</v>
      </c>
      <c r="C1294" s="114" t="s">
        <v>159</v>
      </c>
      <c r="D1294" s="322">
        <v>44160</v>
      </c>
      <c r="E1294" s="324" t="s">
        <v>2679</v>
      </c>
      <c r="F1294" s="148" t="s">
        <v>40</v>
      </c>
      <c r="G1294" s="114" t="s">
        <v>2795</v>
      </c>
      <c r="H1294" s="114"/>
      <c r="I1294" s="332" t="s">
        <v>281</v>
      </c>
      <c r="J1294" s="148" t="s">
        <v>44</v>
      </c>
      <c r="K1294" s="148" t="s">
        <v>40</v>
      </c>
      <c r="L1294" s="331"/>
    </row>
    <row r="1295" spans="1:12" ht="70.5" customHeight="1">
      <c r="A1295" s="148" t="s">
        <v>2524</v>
      </c>
      <c r="B1295" s="114" t="s">
        <v>2594</v>
      </c>
      <c r="C1295" s="114" t="s">
        <v>159</v>
      </c>
      <c r="D1295" s="322">
        <v>44160</v>
      </c>
      <c r="E1295" s="324" t="s">
        <v>2680</v>
      </c>
      <c r="F1295" s="148" t="s">
        <v>40</v>
      </c>
      <c r="G1295" s="114" t="s">
        <v>1875</v>
      </c>
      <c r="H1295" s="114" t="s">
        <v>1874</v>
      </c>
      <c r="I1295" s="332" t="s">
        <v>2825</v>
      </c>
      <c r="J1295" s="148" t="s">
        <v>44</v>
      </c>
      <c r="K1295" s="148" t="s">
        <v>40</v>
      </c>
      <c r="L1295" s="331"/>
    </row>
    <row r="1296" spans="1:12" ht="54.75" customHeight="1">
      <c r="A1296" s="148" t="s">
        <v>2524</v>
      </c>
      <c r="B1296" s="114" t="s">
        <v>2595</v>
      </c>
      <c r="C1296" s="114" t="s">
        <v>159</v>
      </c>
      <c r="D1296" s="322">
        <v>44160</v>
      </c>
      <c r="E1296" s="324" t="s">
        <v>2681</v>
      </c>
      <c r="F1296" s="148" t="s">
        <v>40</v>
      </c>
      <c r="G1296" s="114" t="s">
        <v>2795</v>
      </c>
      <c r="H1296" s="114"/>
      <c r="I1296" s="332" t="s">
        <v>281</v>
      </c>
      <c r="J1296" s="148" t="s">
        <v>44</v>
      </c>
      <c r="K1296" s="148" t="s">
        <v>40</v>
      </c>
      <c r="L1296" s="331"/>
    </row>
    <row r="1297" spans="1:12" ht="54.75" customHeight="1">
      <c r="A1297" s="148" t="s">
        <v>2524</v>
      </c>
      <c r="B1297" s="114" t="s">
        <v>2596</v>
      </c>
      <c r="C1297" s="114" t="s">
        <v>159</v>
      </c>
      <c r="D1297" s="322">
        <v>44159</v>
      </c>
      <c r="E1297" s="324" t="s">
        <v>2682</v>
      </c>
      <c r="F1297" s="148" t="s">
        <v>40</v>
      </c>
      <c r="G1297" s="114" t="s">
        <v>2795</v>
      </c>
      <c r="H1297" s="114"/>
      <c r="I1297" s="332" t="s">
        <v>281</v>
      </c>
      <c r="J1297" s="148" t="s">
        <v>44</v>
      </c>
      <c r="K1297" s="148" t="s">
        <v>40</v>
      </c>
      <c r="L1297" s="331"/>
    </row>
    <row r="1298" spans="1:12" ht="54.75" customHeight="1">
      <c r="A1298" s="148" t="s">
        <v>2524</v>
      </c>
      <c r="B1298" s="114" t="s">
        <v>2597</v>
      </c>
      <c r="C1298" s="114" t="s">
        <v>159</v>
      </c>
      <c r="D1298" s="322">
        <v>44160</v>
      </c>
      <c r="E1298" s="324" t="s">
        <v>2683</v>
      </c>
      <c r="F1298" s="148" t="s">
        <v>40</v>
      </c>
      <c r="G1298" s="114" t="s">
        <v>1872</v>
      </c>
      <c r="H1298" s="322"/>
      <c r="I1298" s="332" t="s">
        <v>281</v>
      </c>
      <c r="J1298" s="148" t="s">
        <v>44</v>
      </c>
      <c r="K1298" s="148" t="s">
        <v>40</v>
      </c>
      <c r="L1298" s="331"/>
    </row>
    <row r="1299" spans="1:12" ht="54.75" customHeight="1">
      <c r="A1299" s="148" t="s">
        <v>2524</v>
      </c>
      <c r="B1299" s="114" t="s">
        <v>2598</v>
      </c>
      <c r="C1299" s="114" t="s">
        <v>159</v>
      </c>
      <c r="D1299" s="322">
        <v>44164</v>
      </c>
      <c r="E1299" s="324" t="s">
        <v>2684</v>
      </c>
      <c r="F1299" s="148" t="s">
        <v>40</v>
      </c>
      <c r="G1299" s="114" t="s">
        <v>1872</v>
      </c>
      <c r="H1299" s="114"/>
      <c r="I1299" s="332" t="s">
        <v>281</v>
      </c>
      <c r="J1299" s="148" t="s">
        <v>44</v>
      </c>
      <c r="K1299" s="148" t="s">
        <v>40</v>
      </c>
      <c r="L1299" s="331"/>
    </row>
    <row r="1300" spans="1:12" ht="54.75" customHeight="1">
      <c r="A1300" s="148" t="s">
        <v>2524</v>
      </c>
      <c r="B1300" s="114" t="s">
        <v>2599</v>
      </c>
      <c r="C1300" s="114" t="s">
        <v>159</v>
      </c>
      <c r="D1300" s="322">
        <v>44159</v>
      </c>
      <c r="E1300" s="324" t="s">
        <v>2685</v>
      </c>
      <c r="F1300" s="148" t="s">
        <v>40</v>
      </c>
      <c r="G1300" s="114" t="s">
        <v>1872</v>
      </c>
      <c r="H1300" s="114"/>
      <c r="I1300" s="332" t="s">
        <v>281</v>
      </c>
      <c r="J1300" s="148" t="s">
        <v>44</v>
      </c>
      <c r="K1300" s="148" t="s">
        <v>40</v>
      </c>
      <c r="L1300" s="331"/>
    </row>
    <row r="1301" spans="1:12" ht="54.75" customHeight="1">
      <c r="A1301" s="148" t="s">
        <v>2524</v>
      </c>
      <c r="B1301" s="114" t="s">
        <v>2600</v>
      </c>
      <c r="C1301" s="114" t="s">
        <v>159</v>
      </c>
      <c r="D1301" s="322">
        <v>44162</v>
      </c>
      <c r="E1301" s="324" t="s">
        <v>2686</v>
      </c>
      <c r="F1301" s="148" t="s">
        <v>40</v>
      </c>
      <c r="G1301" s="114" t="s">
        <v>1872</v>
      </c>
      <c r="H1301" s="114"/>
      <c r="I1301" s="332" t="s">
        <v>281</v>
      </c>
      <c r="J1301" s="148" t="s">
        <v>44</v>
      </c>
      <c r="K1301" s="148" t="s">
        <v>40</v>
      </c>
      <c r="L1301" s="331"/>
    </row>
    <row r="1302" spans="1:12" ht="54.75" customHeight="1">
      <c r="A1302" s="148" t="s">
        <v>2524</v>
      </c>
      <c r="B1302" s="114" t="s">
        <v>2601</v>
      </c>
      <c r="C1302" s="114" t="s">
        <v>159</v>
      </c>
      <c r="D1302" s="322">
        <v>44161</v>
      </c>
      <c r="E1302" s="324" t="s">
        <v>2687</v>
      </c>
      <c r="F1302" s="148" t="s">
        <v>40</v>
      </c>
      <c r="G1302" s="114" t="s">
        <v>1872</v>
      </c>
      <c r="H1302" s="114"/>
      <c r="I1302" s="332" t="s">
        <v>281</v>
      </c>
      <c r="J1302" s="148" t="s">
        <v>44</v>
      </c>
      <c r="K1302" s="148" t="s">
        <v>40</v>
      </c>
      <c r="L1302" s="331"/>
    </row>
    <row r="1303" spans="1:12" ht="54.75" customHeight="1">
      <c r="A1303" s="148" t="s">
        <v>2524</v>
      </c>
      <c r="B1303" s="114" t="s">
        <v>2602</v>
      </c>
      <c r="C1303" s="114" t="s">
        <v>159</v>
      </c>
      <c r="D1303" s="322">
        <v>44162</v>
      </c>
      <c r="E1303" s="324" t="s">
        <v>2688</v>
      </c>
      <c r="F1303" s="148" t="s">
        <v>40</v>
      </c>
      <c r="G1303" s="114" t="s">
        <v>1873</v>
      </c>
      <c r="H1303" s="114"/>
      <c r="I1303" s="332" t="s">
        <v>281</v>
      </c>
      <c r="J1303" s="148" t="s">
        <v>44</v>
      </c>
      <c r="K1303" s="148" t="s">
        <v>40</v>
      </c>
      <c r="L1303" s="331"/>
    </row>
    <row r="1304" spans="1:12" ht="54.75" customHeight="1">
      <c r="A1304" s="148" t="s">
        <v>2524</v>
      </c>
      <c r="B1304" s="114" t="s">
        <v>2603</v>
      </c>
      <c r="C1304" s="114" t="s">
        <v>159</v>
      </c>
      <c r="D1304" s="322">
        <v>44164</v>
      </c>
      <c r="E1304" s="324" t="s">
        <v>2689</v>
      </c>
      <c r="F1304" s="148" t="s">
        <v>40</v>
      </c>
      <c r="G1304" s="114" t="s">
        <v>1873</v>
      </c>
      <c r="H1304" s="114"/>
      <c r="I1304" s="332" t="s">
        <v>281</v>
      </c>
      <c r="J1304" s="148" t="s">
        <v>44</v>
      </c>
      <c r="K1304" s="148" t="s">
        <v>40</v>
      </c>
      <c r="L1304" s="331"/>
    </row>
    <row r="1305" spans="1:12" ht="54.75" customHeight="1">
      <c r="A1305" s="148" t="s">
        <v>2524</v>
      </c>
      <c r="B1305" s="114" t="s">
        <v>2604</v>
      </c>
      <c r="C1305" s="114" t="s">
        <v>159</v>
      </c>
      <c r="D1305" s="322">
        <v>44165</v>
      </c>
      <c r="E1305" s="324" t="s">
        <v>2690</v>
      </c>
      <c r="F1305" s="148" t="s">
        <v>40</v>
      </c>
      <c r="G1305" s="114" t="s">
        <v>2795</v>
      </c>
      <c r="H1305" s="114"/>
      <c r="I1305" s="332" t="s">
        <v>281</v>
      </c>
      <c r="J1305" s="148" t="s">
        <v>44</v>
      </c>
      <c r="K1305" s="148" t="s">
        <v>40</v>
      </c>
      <c r="L1305" s="331"/>
    </row>
    <row r="1306" spans="1:12" ht="54.75" customHeight="1">
      <c r="A1306" s="148" t="s">
        <v>2524</v>
      </c>
      <c r="B1306" s="114" t="s">
        <v>2605</v>
      </c>
      <c r="C1306" s="114" t="s">
        <v>159</v>
      </c>
      <c r="D1306" s="322">
        <v>44165</v>
      </c>
      <c r="E1306" s="324" t="s">
        <v>2691</v>
      </c>
      <c r="F1306" s="148" t="s">
        <v>40</v>
      </c>
      <c r="G1306" s="114" t="s">
        <v>1872</v>
      </c>
      <c r="H1306" s="114"/>
      <c r="I1306" s="332" t="s">
        <v>281</v>
      </c>
      <c r="J1306" s="148" t="s">
        <v>44</v>
      </c>
      <c r="K1306" s="148" t="s">
        <v>40</v>
      </c>
      <c r="L1306" s="331"/>
    </row>
    <row r="1307" spans="1:12" ht="54.75" customHeight="1">
      <c r="A1307" s="148" t="s">
        <v>2524</v>
      </c>
      <c r="B1307" s="114" t="s">
        <v>2606</v>
      </c>
      <c r="C1307" s="114" t="s">
        <v>159</v>
      </c>
      <c r="D1307" s="322">
        <v>44165</v>
      </c>
      <c r="E1307" s="324" t="s">
        <v>2692</v>
      </c>
      <c r="F1307" s="148" t="s">
        <v>40</v>
      </c>
      <c r="G1307" s="114" t="s">
        <v>1873</v>
      </c>
      <c r="H1307" s="114"/>
      <c r="I1307" s="332" t="s">
        <v>281</v>
      </c>
      <c r="J1307" s="148" t="s">
        <v>44</v>
      </c>
      <c r="K1307" s="148" t="s">
        <v>40</v>
      </c>
      <c r="L1307" s="331"/>
    </row>
    <row r="1308" spans="1:12" ht="54.75" customHeight="1">
      <c r="A1308" s="148" t="s">
        <v>2524</v>
      </c>
      <c r="B1308" s="114" t="s">
        <v>2607</v>
      </c>
      <c r="C1308" s="114" t="s">
        <v>159</v>
      </c>
      <c r="D1308" s="322">
        <v>44160</v>
      </c>
      <c r="E1308" s="324" t="s">
        <v>2693</v>
      </c>
      <c r="F1308" s="148" t="s">
        <v>40</v>
      </c>
      <c r="G1308" s="114" t="s">
        <v>2795</v>
      </c>
      <c r="H1308" s="114"/>
      <c r="I1308" s="332" t="s">
        <v>281</v>
      </c>
      <c r="J1308" s="148" t="s">
        <v>44</v>
      </c>
      <c r="K1308" s="148" t="s">
        <v>40</v>
      </c>
      <c r="L1308" s="331"/>
    </row>
    <row r="1309" spans="1:12" ht="54.75" customHeight="1">
      <c r="A1309" s="148" t="s">
        <v>2524</v>
      </c>
      <c r="B1309" s="114" t="s">
        <v>2608</v>
      </c>
      <c r="C1309" s="114" t="s">
        <v>159</v>
      </c>
      <c r="D1309" s="322">
        <v>44155</v>
      </c>
      <c r="E1309" s="324" t="s">
        <v>2694</v>
      </c>
      <c r="F1309" s="148" t="s">
        <v>40</v>
      </c>
      <c r="G1309" s="114" t="s">
        <v>2795</v>
      </c>
      <c r="H1309" s="114"/>
      <c r="I1309" s="332" t="s">
        <v>281</v>
      </c>
      <c r="J1309" s="148" t="s">
        <v>44</v>
      </c>
      <c r="K1309" s="148" t="s">
        <v>40</v>
      </c>
      <c r="L1309" s="331"/>
    </row>
    <row r="1310" spans="1:12" s="326" customFormat="1" ht="78" customHeight="1">
      <c r="A1310" s="148" t="s">
        <v>2524</v>
      </c>
      <c r="B1310" s="114" t="s">
        <v>1889</v>
      </c>
      <c r="C1310" s="114" t="s">
        <v>39</v>
      </c>
      <c r="D1310" s="320">
        <v>44166</v>
      </c>
      <c r="E1310" s="327" t="s">
        <v>2746</v>
      </c>
      <c r="F1310" s="148" t="s">
        <v>40</v>
      </c>
      <c r="G1310" s="330" t="s">
        <v>1871</v>
      </c>
      <c r="H1310" s="322">
        <v>44168</v>
      </c>
      <c r="I1310" s="332" t="s">
        <v>486</v>
      </c>
      <c r="J1310" s="148" t="s">
        <v>44</v>
      </c>
      <c r="K1310" s="148" t="s">
        <v>40</v>
      </c>
      <c r="L1310" s="331"/>
    </row>
    <row r="1311" spans="1:12" s="326" customFormat="1" ht="86.25" customHeight="1">
      <c r="A1311" s="148" t="s">
        <v>2524</v>
      </c>
      <c r="B1311" s="114" t="s">
        <v>1889</v>
      </c>
      <c r="C1311" s="114" t="s">
        <v>39</v>
      </c>
      <c r="D1311" s="320">
        <v>44166</v>
      </c>
      <c r="E1311" s="327" t="s">
        <v>2747</v>
      </c>
      <c r="F1311" s="148" t="s">
        <v>40</v>
      </c>
      <c r="G1311" s="330" t="s">
        <v>1871</v>
      </c>
      <c r="H1311" s="322">
        <v>44168</v>
      </c>
      <c r="I1311" s="332" t="s">
        <v>486</v>
      </c>
      <c r="J1311" s="148" t="s">
        <v>44</v>
      </c>
      <c r="K1311" s="148" t="s">
        <v>40</v>
      </c>
      <c r="L1311" s="331"/>
    </row>
    <row r="1312" spans="1:12" s="326" customFormat="1" ht="54.75" customHeight="1">
      <c r="A1312" s="148" t="s">
        <v>2524</v>
      </c>
      <c r="B1312" s="114" t="s">
        <v>1889</v>
      </c>
      <c r="C1312" s="114" t="s">
        <v>39</v>
      </c>
      <c r="D1312" s="320">
        <v>44166</v>
      </c>
      <c r="E1312" s="327" t="s">
        <v>2748</v>
      </c>
      <c r="F1312" s="148" t="s">
        <v>40</v>
      </c>
      <c r="G1312" s="330" t="s">
        <v>1871</v>
      </c>
      <c r="H1312" s="322">
        <v>44176</v>
      </c>
      <c r="I1312" s="332" t="s">
        <v>1723</v>
      </c>
      <c r="J1312" s="148" t="s">
        <v>44</v>
      </c>
      <c r="K1312" s="148" t="s">
        <v>40</v>
      </c>
      <c r="L1312" s="331"/>
    </row>
    <row r="1313" spans="1:12" s="326" customFormat="1" ht="54.75" customHeight="1">
      <c r="A1313" s="148" t="s">
        <v>2524</v>
      </c>
      <c r="B1313" s="114" t="s">
        <v>1889</v>
      </c>
      <c r="C1313" s="114" t="s">
        <v>39</v>
      </c>
      <c r="D1313" s="320">
        <v>44167</v>
      </c>
      <c r="E1313" s="327" t="s">
        <v>2749</v>
      </c>
      <c r="F1313" s="148" t="s">
        <v>40</v>
      </c>
      <c r="G1313" s="330" t="s">
        <v>1871</v>
      </c>
      <c r="H1313" s="322">
        <v>44176</v>
      </c>
      <c r="I1313" s="332" t="s">
        <v>329</v>
      </c>
      <c r="J1313" s="148" t="s">
        <v>44</v>
      </c>
      <c r="K1313" s="148" t="s">
        <v>40</v>
      </c>
      <c r="L1313" s="331"/>
    </row>
    <row r="1314" spans="1:12" s="326" customFormat="1" ht="54.75" customHeight="1">
      <c r="A1314" s="148" t="s">
        <v>2524</v>
      </c>
      <c r="B1314" s="114" t="s">
        <v>2695</v>
      </c>
      <c r="C1314" s="114" t="s">
        <v>159</v>
      </c>
      <c r="D1314" s="320">
        <v>44166</v>
      </c>
      <c r="E1314" s="327" t="s">
        <v>2750</v>
      </c>
      <c r="F1314" s="148" t="s">
        <v>40</v>
      </c>
      <c r="G1314" s="330" t="s">
        <v>1871</v>
      </c>
      <c r="H1314" s="322">
        <v>44187</v>
      </c>
      <c r="I1314" s="332" t="s">
        <v>1702</v>
      </c>
      <c r="J1314" s="148" t="s">
        <v>44</v>
      </c>
      <c r="K1314" s="148" t="s">
        <v>40</v>
      </c>
      <c r="L1314" s="331"/>
    </row>
    <row r="1315" spans="1:12" s="326" customFormat="1" ht="54.75" customHeight="1">
      <c r="A1315" s="148" t="s">
        <v>2524</v>
      </c>
      <c r="B1315" s="114" t="s">
        <v>2696</v>
      </c>
      <c r="C1315" s="114" t="s">
        <v>159</v>
      </c>
      <c r="D1315" s="320">
        <v>44166</v>
      </c>
      <c r="E1315" s="327" t="s">
        <v>2751</v>
      </c>
      <c r="F1315" s="148" t="s">
        <v>40</v>
      </c>
      <c r="G1315" s="330" t="s">
        <v>2795</v>
      </c>
      <c r="H1315" s="322"/>
      <c r="I1315" s="332" t="s">
        <v>281</v>
      </c>
      <c r="J1315" s="148" t="s">
        <v>44</v>
      </c>
      <c r="K1315" s="148" t="s">
        <v>40</v>
      </c>
      <c r="L1315" s="331"/>
    </row>
    <row r="1316" spans="1:12" s="326" customFormat="1" ht="54.75" customHeight="1">
      <c r="A1316" s="148" t="s">
        <v>2524</v>
      </c>
      <c r="B1316" s="114" t="s">
        <v>2697</v>
      </c>
      <c r="C1316" s="114" t="s">
        <v>159</v>
      </c>
      <c r="D1316" s="320">
        <v>44166</v>
      </c>
      <c r="E1316" s="327" t="s">
        <v>2752</v>
      </c>
      <c r="F1316" s="148" t="s">
        <v>40</v>
      </c>
      <c r="G1316" s="330" t="s">
        <v>1871</v>
      </c>
      <c r="H1316" s="322">
        <v>44173</v>
      </c>
      <c r="I1316" s="332" t="s">
        <v>2826</v>
      </c>
      <c r="J1316" s="148" t="s">
        <v>44</v>
      </c>
      <c r="K1316" s="148" t="s">
        <v>40</v>
      </c>
      <c r="L1316" s="331"/>
    </row>
    <row r="1317" spans="1:12" s="326" customFormat="1" ht="54.75" customHeight="1">
      <c r="A1317" s="148" t="s">
        <v>2524</v>
      </c>
      <c r="B1317" s="114" t="s">
        <v>2698</v>
      </c>
      <c r="C1317" s="114" t="s">
        <v>159</v>
      </c>
      <c r="D1317" s="320">
        <v>44166</v>
      </c>
      <c r="E1317" s="327" t="s">
        <v>2753</v>
      </c>
      <c r="F1317" s="148" t="s">
        <v>40</v>
      </c>
      <c r="G1317" s="330" t="s">
        <v>1872</v>
      </c>
      <c r="H1317" s="114"/>
      <c r="I1317" s="332" t="s">
        <v>281</v>
      </c>
      <c r="J1317" s="148" t="s">
        <v>44</v>
      </c>
      <c r="K1317" s="148" t="s">
        <v>40</v>
      </c>
      <c r="L1317" s="331"/>
    </row>
    <row r="1318" spans="1:12" s="326" customFormat="1" ht="54.75" customHeight="1">
      <c r="A1318" s="148" t="s">
        <v>2524</v>
      </c>
      <c r="B1318" s="114" t="s">
        <v>2699</v>
      </c>
      <c r="C1318" s="114" t="s">
        <v>159</v>
      </c>
      <c r="D1318" s="320">
        <v>44166</v>
      </c>
      <c r="E1318" s="327" t="s">
        <v>2442</v>
      </c>
      <c r="F1318" s="148" t="s">
        <v>40</v>
      </c>
      <c r="G1318" s="330" t="s">
        <v>1872</v>
      </c>
      <c r="H1318" s="114"/>
      <c r="I1318" s="332" t="s">
        <v>281</v>
      </c>
      <c r="J1318" s="148" t="s">
        <v>44</v>
      </c>
      <c r="K1318" s="148" t="s">
        <v>40</v>
      </c>
      <c r="L1318" s="331"/>
    </row>
    <row r="1319" spans="1:12" s="326" customFormat="1" ht="54.75" customHeight="1">
      <c r="A1319" s="148" t="s">
        <v>2524</v>
      </c>
      <c r="B1319" s="114" t="s">
        <v>1889</v>
      </c>
      <c r="C1319" s="114" t="s">
        <v>39</v>
      </c>
      <c r="D1319" s="320">
        <v>44169</v>
      </c>
      <c r="E1319" s="327" t="s">
        <v>2754</v>
      </c>
      <c r="F1319" s="148" t="s">
        <v>40</v>
      </c>
      <c r="G1319" s="330" t="s">
        <v>1870</v>
      </c>
      <c r="H1319" s="114"/>
      <c r="I1319" s="332" t="s">
        <v>1768</v>
      </c>
      <c r="J1319" s="148" t="s">
        <v>44</v>
      </c>
      <c r="K1319" s="148" t="s">
        <v>40</v>
      </c>
      <c r="L1319" s="331"/>
    </row>
    <row r="1320" spans="1:12" s="326" customFormat="1" ht="54.75" customHeight="1">
      <c r="A1320" s="148" t="s">
        <v>2524</v>
      </c>
      <c r="B1320" s="114" t="s">
        <v>1889</v>
      </c>
      <c r="C1320" s="114" t="s">
        <v>39</v>
      </c>
      <c r="D1320" s="320">
        <v>44167</v>
      </c>
      <c r="E1320" s="327" t="s">
        <v>2755</v>
      </c>
      <c r="F1320" s="148" t="s">
        <v>40</v>
      </c>
      <c r="G1320" s="330" t="s">
        <v>1870</v>
      </c>
      <c r="H1320" s="114"/>
      <c r="I1320" s="332" t="s">
        <v>511</v>
      </c>
      <c r="J1320" s="148" t="s">
        <v>44</v>
      </c>
      <c r="K1320" s="148" t="s">
        <v>40</v>
      </c>
      <c r="L1320" s="331"/>
    </row>
    <row r="1321" spans="1:12" s="326" customFormat="1" ht="54.75" customHeight="1">
      <c r="A1321" s="148" t="s">
        <v>2524</v>
      </c>
      <c r="B1321" s="114" t="s">
        <v>1889</v>
      </c>
      <c r="C1321" s="114" t="s">
        <v>39</v>
      </c>
      <c r="D1321" s="320">
        <v>44168</v>
      </c>
      <c r="E1321" s="327" t="s">
        <v>2756</v>
      </c>
      <c r="F1321" s="148" t="s">
        <v>40</v>
      </c>
      <c r="G1321" s="330" t="s">
        <v>1870</v>
      </c>
      <c r="H1321" s="114"/>
      <c r="I1321" s="332" t="s">
        <v>1766</v>
      </c>
      <c r="J1321" s="148" t="s">
        <v>44</v>
      </c>
      <c r="K1321" s="148" t="s">
        <v>40</v>
      </c>
      <c r="L1321" s="331"/>
    </row>
    <row r="1322" spans="1:12" s="326" customFormat="1" ht="54.75" customHeight="1">
      <c r="A1322" s="148" t="s">
        <v>2524</v>
      </c>
      <c r="B1322" s="114" t="s">
        <v>1889</v>
      </c>
      <c r="C1322" s="114" t="s">
        <v>39</v>
      </c>
      <c r="D1322" s="320">
        <v>44171</v>
      </c>
      <c r="E1322" s="327" t="s">
        <v>2757</v>
      </c>
      <c r="F1322" s="148" t="s">
        <v>40</v>
      </c>
      <c r="G1322" s="330" t="s">
        <v>1871</v>
      </c>
      <c r="H1322" s="322">
        <v>44179</v>
      </c>
      <c r="I1322" s="332" t="s">
        <v>359</v>
      </c>
      <c r="J1322" s="148" t="s">
        <v>44</v>
      </c>
      <c r="K1322" s="148" t="s">
        <v>40</v>
      </c>
      <c r="L1322" s="331"/>
    </row>
    <row r="1323" spans="1:12" s="326" customFormat="1" ht="54.75" customHeight="1">
      <c r="A1323" s="148" t="s">
        <v>2524</v>
      </c>
      <c r="B1323" s="114" t="s">
        <v>2700</v>
      </c>
      <c r="C1323" s="114" t="s">
        <v>159</v>
      </c>
      <c r="D1323" s="320">
        <v>44171</v>
      </c>
      <c r="E1323" s="327" t="s">
        <v>2758</v>
      </c>
      <c r="F1323" s="148" t="s">
        <v>40</v>
      </c>
      <c r="G1323" s="330" t="s">
        <v>1870</v>
      </c>
      <c r="H1323" s="114"/>
      <c r="I1323" s="332" t="s">
        <v>2827</v>
      </c>
      <c r="J1323" s="148" t="s">
        <v>44</v>
      </c>
      <c r="K1323" s="148" t="s">
        <v>40</v>
      </c>
      <c r="L1323" s="331"/>
    </row>
    <row r="1324" spans="1:12" s="326" customFormat="1" ht="54.75" customHeight="1">
      <c r="A1324" s="148" t="s">
        <v>2524</v>
      </c>
      <c r="B1324" s="114" t="s">
        <v>2701</v>
      </c>
      <c r="C1324" s="114" t="s">
        <v>159</v>
      </c>
      <c r="D1324" s="320">
        <v>44169</v>
      </c>
      <c r="E1324" s="328" t="s">
        <v>2759</v>
      </c>
      <c r="F1324" s="148" t="s">
        <v>40</v>
      </c>
      <c r="G1324" s="330" t="s">
        <v>1870</v>
      </c>
      <c r="H1324" s="114"/>
      <c r="I1324" s="332" t="s">
        <v>1768</v>
      </c>
      <c r="J1324" s="148" t="s">
        <v>44</v>
      </c>
      <c r="K1324" s="148" t="s">
        <v>40</v>
      </c>
      <c r="L1324" s="331"/>
    </row>
    <row r="1325" spans="1:12" s="326" customFormat="1" ht="54.75" customHeight="1">
      <c r="A1325" s="148" t="s">
        <v>2524</v>
      </c>
      <c r="B1325" s="114" t="s">
        <v>2702</v>
      </c>
      <c r="C1325" s="114" t="s">
        <v>159</v>
      </c>
      <c r="D1325" s="320">
        <v>44168</v>
      </c>
      <c r="E1325" s="327" t="s">
        <v>2760</v>
      </c>
      <c r="F1325" s="148" t="s">
        <v>40</v>
      </c>
      <c r="G1325" s="330" t="s">
        <v>1870</v>
      </c>
      <c r="H1325" s="114"/>
      <c r="I1325" s="332" t="s">
        <v>1766</v>
      </c>
      <c r="J1325" s="148" t="s">
        <v>44</v>
      </c>
      <c r="K1325" s="148" t="s">
        <v>40</v>
      </c>
      <c r="L1325" s="331"/>
    </row>
    <row r="1326" spans="1:12" s="326" customFormat="1" ht="54.75" customHeight="1">
      <c r="A1326" s="148" t="s">
        <v>2524</v>
      </c>
      <c r="B1326" s="114" t="s">
        <v>2703</v>
      </c>
      <c r="C1326" s="114" t="s">
        <v>159</v>
      </c>
      <c r="D1326" s="320">
        <v>44170</v>
      </c>
      <c r="E1326" s="327" t="s">
        <v>2761</v>
      </c>
      <c r="F1326" s="148" t="s">
        <v>40</v>
      </c>
      <c r="G1326" s="330" t="s">
        <v>1872</v>
      </c>
      <c r="H1326" s="114"/>
      <c r="I1326" s="332" t="s">
        <v>281</v>
      </c>
      <c r="J1326" s="148" t="s">
        <v>44</v>
      </c>
      <c r="K1326" s="148" t="s">
        <v>40</v>
      </c>
      <c r="L1326" s="331"/>
    </row>
    <row r="1327" spans="1:12" s="326" customFormat="1" ht="54.75" customHeight="1">
      <c r="A1327" s="148" t="s">
        <v>2524</v>
      </c>
      <c r="B1327" s="114" t="s">
        <v>2704</v>
      </c>
      <c r="C1327" s="114" t="s">
        <v>159</v>
      </c>
      <c r="D1327" s="320">
        <v>44169</v>
      </c>
      <c r="E1327" s="327" t="s">
        <v>2762</v>
      </c>
      <c r="F1327" s="148" t="s">
        <v>40</v>
      </c>
      <c r="G1327" s="330" t="s">
        <v>1872</v>
      </c>
      <c r="H1327" s="322"/>
      <c r="I1327" s="332" t="s">
        <v>281</v>
      </c>
      <c r="J1327" s="148" t="s">
        <v>44</v>
      </c>
      <c r="K1327" s="148" t="s">
        <v>40</v>
      </c>
      <c r="L1327" s="331"/>
    </row>
    <row r="1328" spans="1:12" s="326" customFormat="1" ht="54.75" customHeight="1">
      <c r="A1328" s="148" t="s">
        <v>2524</v>
      </c>
      <c r="B1328" s="114" t="s">
        <v>1889</v>
      </c>
      <c r="C1328" s="114" t="s">
        <v>39</v>
      </c>
      <c r="D1328" s="320">
        <v>44172</v>
      </c>
      <c r="E1328" s="327" t="s">
        <v>2763</v>
      </c>
      <c r="F1328" s="148" t="s">
        <v>40</v>
      </c>
      <c r="G1328" s="330" t="s">
        <v>1871</v>
      </c>
      <c r="H1328" s="322">
        <v>44179</v>
      </c>
      <c r="I1328" s="332" t="s">
        <v>1717</v>
      </c>
      <c r="J1328" s="148" t="s">
        <v>44</v>
      </c>
      <c r="K1328" s="148" t="s">
        <v>40</v>
      </c>
      <c r="L1328" s="331"/>
    </row>
    <row r="1329" spans="1:12" s="326" customFormat="1" ht="54.75" customHeight="1">
      <c r="A1329" s="148" t="s">
        <v>2524</v>
      </c>
      <c r="B1329" s="114" t="s">
        <v>1889</v>
      </c>
      <c r="C1329" s="114" t="s">
        <v>39</v>
      </c>
      <c r="D1329" s="320">
        <v>44172</v>
      </c>
      <c r="E1329" s="327" t="s">
        <v>2764</v>
      </c>
      <c r="F1329" s="148" t="s">
        <v>40</v>
      </c>
      <c r="G1329" s="330" t="s">
        <v>1870</v>
      </c>
      <c r="H1329" s="114"/>
      <c r="I1329" s="332" t="s">
        <v>1729</v>
      </c>
      <c r="J1329" s="148" t="s">
        <v>44</v>
      </c>
      <c r="K1329" s="148" t="s">
        <v>40</v>
      </c>
      <c r="L1329" s="331"/>
    </row>
    <row r="1330" spans="1:12" s="326" customFormat="1" ht="54.75" customHeight="1">
      <c r="A1330" s="148" t="s">
        <v>2524</v>
      </c>
      <c r="B1330" s="323" t="s">
        <v>2705</v>
      </c>
      <c r="C1330" s="114" t="s">
        <v>159</v>
      </c>
      <c r="D1330" s="320">
        <v>44167</v>
      </c>
      <c r="E1330" s="327" t="s">
        <v>1864</v>
      </c>
      <c r="F1330" s="148" t="s">
        <v>40</v>
      </c>
      <c r="G1330" s="330" t="s">
        <v>1872</v>
      </c>
      <c r="H1330" s="322"/>
      <c r="I1330" s="332" t="s">
        <v>281</v>
      </c>
      <c r="J1330" s="148" t="s">
        <v>44</v>
      </c>
      <c r="K1330" s="148" t="s">
        <v>40</v>
      </c>
      <c r="L1330" s="331"/>
    </row>
    <row r="1331" spans="1:12" s="326" customFormat="1" ht="54.75" customHeight="1">
      <c r="A1331" s="148" t="s">
        <v>2524</v>
      </c>
      <c r="B1331" s="323" t="s">
        <v>2706</v>
      </c>
      <c r="C1331" s="114" t="s">
        <v>159</v>
      </c>
      <c r="D1331" s="320">
        <v>44168</v>
      </c>
      <c r="E1331" s="327" t="s">
        <v>2765</v>
      </c>
      <c r="F1331" s="148" t="s">
        <v>40</v>
      </c>
      <c r="G1331" s="330" t="s">
        <v>1872</v>
      </c>
      <c r="H1331" s="322"/>
      <c r="I1331" s="332" t="s">
        <v>281</v>
      </c>
      <c r="J1331" s="148" t="s">
        <v>44</v>
      </c>
      <c r="K1331" s="148" t="s">
        <v>40</v>
      </c>
      <c r="L1331" s="331"/>
    </row>
    <row r="1332" spans="1:12" s="326" customFormat="1" ht="54.75" customHeight="1">
      <c r="A1332" s="148" t="s">
        <v>2524</v>
      </c>
      <c r="B1332" s="323" t="s">
        <v>2707</v>
      </c>
      <c r="C1332" s="114" t="s">
        <v>159</v>
      </c>
      <c r="D1332" s="320">
        <v>44168</v>
      </c>
      <c r="E1332" s="327" t="s">
        <v>2766</v>
      </c>
      <c r="F1332" s="148" t="s">
        <v>40</v>
      </c>
      <c r="G1332" s="330" t="s">
        <v>1872</v>
      </c>
      <c r="H1332" s="114"/>
      <c r="I1332" s="332" t="s">
        <v>281</v>
      </c>
      <c r="J1332" s="148" t="s">
        <v>44</v>
      </c>
      <c r="K1332" s="148" t="s">
        <v>40</v>
      </c>
      <c r="L1332" s="331"/>
    </row>
    <row r="1333" spans="1:12" s="326" customFormat="1" ht="54.75" customHeight="1">
      <c r="A1333" s="148" t="s">
        <v>2524</v>
      </c>
      <c r="B1333" s="323" t="s">
        <v>2708</v>
      </c>
      <c r="C1333" s="114" t="s">
        <v>159</v>
      </c>
      <c r="D1333" s="320">
        <v>44170</v>
      </c>
      <c r="E1333" s="327" t="s">
        <v>2767</v>
      </c>
      <c r="F1333" s="148" t="s">
        <v>40</v>
      </c>
      <c r="G1333" s="330" t="s">
        <v>1872</v>
      </c>
      <c r="H1333" s="114"/>
      <c r="I1333" s="332" t="s">
        <v>281</v>
      </c>
      <c r="J1333" s="148" t="s">
        <v>44</v>
      </c>
      <c r="K1333" s="148" t="s">
        <v>40</v>
      </c>
      <c r="L1333" s="331"/>
    </row>
    <row r="1334" spans="1:12" s="326" customFormat="1" ht="54.75" customHeight="1">
      <c r="A1334" s="148" t="s">
        <v>2524</v>
      </c>
      <c r="B1334" s="323" t="s">
        <v>2709</v>
      </c>
      <c r="C1334" s="114" t="s">
        <v>159</v>
      </c>
      <c r="D1334" s="320">
        <v>44170</v>
      </c>
      <c r="E1334" s="327" t="s">
        <v>2768</v>
      </c>
      <c r="F1334" s="148" t="s">
        <v>40</v>
      </c>
      <c r="G1334" s="330" t="s">
        <v>1872</v>
      </c>
      <c r="H1334" s="114"/>
      <c r="I1334" s="332" t="s">
        <v>281</v>
      </c>
      <c r="J1334" s="148" t="s">
        <v>44</v>
      </c>
      <c r="K1334" s="148" t="s">
        <v>40</v>
      </c>
      <c r="L1334" s="331"/>
    </row>
    <row r="1335" spans="1:12" s="326" customFormat="1" ht="118.5" customHeight="1">
      <c r="A1335" s="148" t="s">
        <v>2524</v>
      </c>
      <c r="B1335" s="114" t="s">
        <v>1889</v>
      </c>
      <c r="C1335" s="114" t="s">
        <v>39</v>
      </c>
      <c r="D1335" s="320">
        <v>44174</v>
      </c>
      <c r="E1335" s="327" t="s">
        <v>2769</v>
      </c>
      <c r="F1335" s="148" t="s">
        <v>40</v>
      </c>
      <c r="G1335" s="330" t="s">
        <v>1871</v>
      </c>
      <c r="H1335" s="114"/>
      <c r="I1335" s="332" t="s">
        <v>1712</v>
      </c>
      <c r="J1335" s="148" t="s">
        <v>44</v>
      </c>
      <c r="K1335" s="148" t="s">
        <v>40</v>
      </c>
      <c r="L1335" s="331"/>
    </row>
    <row r="1336" spans="1:12" s="326" customFormat="1" ht="54.75" customHeight="1">
      <c r="A1336" s="148" t="s">
        <v>2524</v>
      </c>
      <c r="B1336" s="114" t="s">
        <v>1889</v>
      </c>
      <c r="C1336" s="114" t="s">
        <v>39</v>
      </c>
      <c r="D1336" s="320">
        <v>44174</v>
      </c>
      <c r="E1336" s="327" t="s">
        <v>2770</v>
      </c>
      <c r="F1336" s="148" t="s">
        <v>40</v>
      </c>
      <c r="G1336" s="330" t="s">
        <v>1870</v>
      </c>
      <c r="H1336" s="322"/>
      <c r="I1336" s="332" t="s">
        <v>1712</v>
      </c>
      <c r="J1336" s="148" t="s">
        <v>44</v>
      </c>
      <c r="K1336" s="148" t="s">
        <v>40</v>
      </c>
      <c r="L1336" s="331"/>
    </row>
    <row r="1337" spans="1:12" s="326" customFormat="1" ht="54.75" customHeight="1">
      <c r="A1337" s="148" t="s">
        <v>2524</v>
      </c>
      <c r="B1337" s="114" t="s">
        <v>1889</v>
      </c>
      <c r="C1337" s="114" t="s">
        <v>39</v>
      </c>
      <c r="D1337" s="320">
        <v>44175</v>
      </c>
      <c r="E1337" s="327" t="s">
        <v>2771</v>
      </c>
      <c r="F1337" s="148" t="s">
        <v>40</v>
      </c>
      <c r="G1337" s="330" t="s">
        <v>1870</v>
      </c>
      <c r="H1337" s="114"/>
      <c r="I1337" s="332" t="s">
        <v>1712</v>
      </c>
      <c r="J1337" s="148" t="s">
        <v>44</v>
      </c>
      <c r="K1337" s="148" t="s">
        <v>40</v>
      </c>
      <c r="L1337" s="331"/>
    </row>
    <row r="1338" spans="1:12" s="326" customFormat="1" ht="154.5" customHeight="1">
      <c r="A1338" s="148" t="s">
        <v>2524</v>
      </c>
      <c r="B1338" s="114" t="s">
        <v>1889</v>
      </c>
      <c r="C1338" s="114" t="s">
        <v>39</v>
      </c>
      <c r="D1338" s="320">
        <v>44177</v>
      </c>
      <c r="E1338" s="328" t="s">
        <v>2772</v>
      </c>
      <c r="F1338" s="148" t="s">
        <v>40</v>
      </c>
      <c r="G1338" s="330" t="s">
        <v>1870</v>
      </c>
      <c r="H1338" s="322"/>
      <c r="I1338" s="332" t="s">
        <v>1688</v>
      </c>
      <c r="J1338" s="148" t="s">
        <v>44</v>
      </c>
      <c r="K1338" s="148" t="s">
        <v>40</v>
      </c>
      <c r="L1338" s="331"/>
    </row>
    <row r="1339" spans="1:12" s="326" customFormat="1" ht="54.75" customHeight="1">
      <c r="A1339" s="148" t="s">
        <v>2524</v>
      </c>
      <c r="B1339" s="114" t="s">
        <v>1889</v>
      </c>
      <c r="C1339" s="114" t="s">
        <v>39</v>
      </c>
      <c r="D1339" s="320">
        <v>44176</v>
      </c>
      <c r="E1339" s="327" t="s">
        <v>2773</v>
      </c>
      <c r="F1339" s="148" t="s">
        <v>40</v>
      </c>
      <c r="G1339" s="330" t="s">
        <v>1871</v>
      </c>
      <c r="H1339" s="322">
        <v>44186</v>
      </c>
      <c r="I1339" s="332" t="s">
        <v>1723</v>
      </c>
      <c r="J1339" s="148" t="s">
        <v>44</v>
      </c>
      <c r="K1339" s="148" t="s">
        <v>40</v>
      </c>
      <c r="L1339" s="331"/>
    </row>
    <row r="1340" spans="1:12" s="326" customFormat="1" ht="54.75" customHeight="1">
      <c r="A1340" s="148" t="s">
        <v>2524</v>
      </c>
      <c r="B1340" s="114" t="s">
        <v>1889</v>
      </c>
      <c r="C1340" s="114" t="s">
        <v>39</v>
      </c>
      <c r="D1340" s="320">
        <v>44179</v>
      </c>
      <c r="E1340" s="327" t="s">
        <v>2774</v>
      </c>
      <c r="F1340" s="148" t="s">
        <v>40</v>
      </c>
      <c r="G1340" s="330" t="s">
        <v>1871</v>
      </c>
      <c r="H1340" s="322">
        <v>44187</v>
      </c>
      <c r="I1340" s="332" t="s">
        <v>359</v>
      </c>
      <c r="J1340" s="148" t="s">
        <v>44</v>
      </c>
      <c r="K1340" s="148" t="s">
        <v>40</v>
      </c>
      <c r="L1340" s="331"/>
    </row>
    <row r="1341" spans="1:12" s="326" customFormat="1" ht="128.25" customHeight="1">
      <c r="A1341" s="148" t="s">
        <v>2524</v>
      </c>
      <c r="B1341" s="114" t="s">
        <v>1889</v>
      </c>
      <c r="C1341" s="114" t="s">
        <v>39</v>
      </c>
      <c r="D1341" s="320">
        <v>44181</v>
      </c>
      <c r="E1341" s="327" t="s">
        <v>2775</v>
      </c>
      <c r="F1341" s="148" t="s">
        <v>40</v>
      </c>
      <c r="G1341" s="330" t="s">
        <v>1871</v>
      </c>
      <c r="H1341" s="322">
        <v>44187</v>
      </c>
      <c r="I1341" s="332" t="s">
        <v>1765</v>
      </c>
      <c r="J1341" s="148" t="s">
        <v>44</v>
      </c>
      <c r="K1341" s="148" t="s">
        <v>40</v>
      </c>
      <c r="L1341" s="331"/>
    </row>
    <row r="1342" spans="1:12" s="326" customFormat="1" ht="54.75" customHeight="1">
      <c r="A1342" s="148" t="s">
        <v>2524</v>
      </c>
      <c r="B1342" s="323" t="s">
        <v>2710</v>
      </c>
      <c r="C1342" s="114" t="s">
        <v>159</v>
      </c>
      <c r="D1342" s="320">
        <v>44182</v>
      </c>
      <c r="E1342" s="327" t="s">
        <v>2776</v>
      </c>
      <c r="F1342" s="148" t="s">
        <v>40</v>
      </c>
      <c r="G1342" s="330" t="s">
        <v>1870</v>
      </c>
      <c r="H1342" s="114"/>
      <c r="I1342" s="332" t="s">
        <v>1705</v>
      </c>
      <c r="J1342" s="148" t="s">
        <v>44</v>
      </c>
      <c r="K1342" s="148" t="s">
        <v>40</v>
      </c>
      <c r="L1342" s="331"/>
    </row>
    <row r="1343" spans="1:12" s="326" customFormat="1" ht="54.75" customHeight="1">
      <c r="A1343" s="148" t="s">
        <v>2524</v>
      </c>
      <c r="B1343" s="323" t="s">
        <v>2711</v>
      </c>
      <c r="C1343" s="114" t="s">
        <v>159</v>
      </c>
      <c r="D1343" s="320">
        <v>44177</v>
      </c>
      <c r="E1343" s="327" t="s">
        <v>2777</v>
      </c>
      <c r="F1343" s="148" t="s">
        <v>40</v>
      </c>
      <c r="G1343" s="330" t="s">
        <v>1870</v>
      </c>
      <c r="H1343" s="114"/>
      <c r="I1343" s="332" t="s">
        <v>1688</v>
      </c>
      <c r="J1343" s="148" t="s">
        <v>44</v>
      </c>
      <c r="K1343" s="148" t="s">
        <v>40</v>
      </c>
      <c r="L1343" s="331"/>
    </row>
    <row r="1344" spans="1:12" s="326" customFormat="1" ht="54.75" customHeight="1">
      <c r="A1344" s="148" t="s">
        <v>2524</v>
      </c>
      <c r="B1344" s="323" t="s">
        <v>2712</v>
      </c>
      <c r="C1344" s="114" t="s">
        <v>159</v>
      </c>
      <c r="D1344" s="320">
        <v>44177</v>
      </c>
      <c r="E1344" s="327" t="s">
        <v>2778</v>
      </c>
      <c r="F1344" s="148" t="s">
        <v>40</v>
      </c>
      <c r="G1344" s="330" t="s">
        <v>1870</v>
      </c>
      <c r="H1344" s="114"/>
      <c r="I1344" s="332" t="s">
        <v>1688</v>
      </c>
      <c r="J1344" s="148" t="s">
        <v>44</v>
      </c>
      <c r="K1344" s="148" t="s">
        <v>40</v>
      </c>
      <c r="L1344" s="331"/>
    </row>
    <row r="1345" spans="1:12" s="326" customFormat="1" ht="54.75" customHeight="1">
      <c r="A1345" s="148" t="s">
        <v>2524</v>
      </c>
      <c r="B1345" s="323" t="s">
        <v>2713</v>
      </c>
      <c r="C1345" s="114" t="s">
        <v>159</v>
      </c>
      <c r="D1345" s="320">
        <v>44177</v>
      </c>
      <c r="E1345" s="327" t="s">
        <v>2779</v>
      </c>
      <c r="F1345" s="148" t="s">
        <v>40</v>
      </c>
      <c r="G1345" s="330" t="s">
        <v>1870</v>
      </c>
      <c r="H1345" s="114"/>
      <c r="I1345" s="332" t="s">
        <v>1688</v>
      </c>
      <c r="J1345" s="148" t="s">
        <v>44</v>
      </c>
      <c r="K1345" s="148" t="s">
        <v>40</v>
      </c>
      <c r="L1345" s="331"/>
    </row>
    <row r="1346" spans="1:12" s="326" customFormat="1" ht="54.75" customHeight="1">
      <c r="A1346" s="148" t="s">
        <v>2524</v>
      </c>
      <c r="B1346" s="323" t="s">
        <v>2714</v>
      </c>
      <c r="C1346" s="114" t="s">
        <v>159</v>
      </c>
      <c r="D1346" s="320">
        <v>44176</v>
      </c>
      <c r="E1346" s="327" t="s">
        <v>2780</v>
      </c>
      <c r="F1346" s="148" t="s">
        <v>40</v>
      </c>
      <c r="G1346" s="330" t="s">
        <v>1875</v>
      </c>
      <c r="H1346" s="114" t="s">
        <v>1874</v>
      </c>
      <c r="I1346" s="332" t="s">
        <v>229</v>
      </c>
      <c r="J1346" s="148" t="s">
        <v>44</v>
      </c>
      <c r="K1346" s="148" t="s">
        <v>40</v>
      </c>
      <c r="L1346" s="331"/>
    </row>
    <row r="1347" spans="1:12" s="326" customFormat="1" ht="76.5" customHeight="1">
      <c r="A1347" s="148" t="s">
        <v>2524</v>
      </c>
      <c r="B1347" s="323" t="s">
        <v>2715</v>
      </c>
      <c r="C1347" s="114" t="s">
        <v>159</v>
      </c>
      <c r="D1347" s="320">
        <v>44175</v>
      </c>
      <c r="E1347" s="327" t="s">
        <v>2781</v>
      </c>
      <c r="F1347" s="148" t="s">
        <v>40</v>
      </c>
      <c r="G1347" s="330" t="s">
        <v>1870</v>
      </c>
      <c r="H1347" s="114"/>
      <c r="I1347" s="332" t="s">
        <v>2828</v>
      </c>
      <c r="J1347" s="148" t="s">
        <v>44</v>
      </c>
      <c r="K1347" s="148" t="s">
        <v>40</v>
      </c>
      <c r="L1347" s="331"/>
    </row>
    <row r="1348" spans="1:12" s="326" customFormat="1" ht="54.75" customHeight="1">
      <c r="A1348" s="148" t="s">
        <v>2524</v>
      </c>
      <c r="B1348" s="323" t="s">
        <v>2716</v>
      </c>
      <c r="C1348" s="114" t="s">
        <v>159</v>
      </c>
      <c r="D1348" s="320">
        <v>44175</v>
      </c>
      <c r="E1348" s="327" t="s">
        <v>2782</v>
      </c>
      <c r="F1348" s="148" t="s">
        <v>40</v>
      </c>
      <c r="G1348" s="330" t="s">
        <v>1870</v>
      </c>
      <c r="H1348" s="114"/>
      <c r="I1348" s="332" t="s">
        <v>2828</v>
      </c>
      <c r="J1348" s="148" t="s">
        <v>44</v>
      </c>
      <c r="K1348" s="148" t="s">
        <v>40</v>
      </c>
      <c r="L1348" s="331"/>
    </row>
    <row r="1349" spans="1:12" s="326" customFormat="1" ht="54.75" customHeight="1">
      <c r="A1349" s="148" t="s">
        <v>2524</v>
      </c>
      <c r="B1349" s="323" t="s">
        <v>2717</v>
      </c>
      <c r="C1349" s="114" t="s">
        <v>159</v>
      </c>
      <c r="D1349" s="320">
        <v>44174</v>
      </c>
      <c r="E1349" s="327" t="s">
        <v>2783</v>
      </c>
      <c r="F1349" s="148" t="s">
        <v>40</v>
      </c>
      <c r="G1349" s="330" t="s">
        <v>1870</v>
      </c>
      <c r="H1349" s="114"/>
      <c r="I1349" s="332" t="s">
        <v>1712</v>
      </c>
      <c r="J1349" s="148" t="s">
        <v>44</v>
      </c>
      <c r="K1349" s="148" t="s">
        <v>40</v>
      </c>
      <c r="L1349" s="331"/>
    </row>
    <row r="1350" spans="1:12" s="326" customFormat="1" ht="54.75" customHeight="1">
      <c r="A1350" s="148" t="s">
        <v>2524</v>
      </c>
      <c r="B1350" s="323" t="s">
        <v>2718</v>
      </c>
      <c r="C1350" s="114" t="s">
        <v>159</v>
      </c>
      <c r="D1350" s="320">
        <v>44173</v>
      </c>
      <c r="E1350" s="327" t="s">
        <v>2784</v>
      </c>
      <c r="F1350" s="148" t="s">
        <v>40</v>
      </c>
      <c r="G1350" s="330" t="s">
        <v>1871</v>
      </c>
      <c r="H1350" s="322">
        <v>44206</v>
      </c>
      <c r="I1350" s="332" t="s">
        <v>1745</v>
      </c>
      <c r="J1350" s="148" t="s">
        <v>44</v>
      </c>
      <c r="K1350" s="148" t="s">
        <v>40</v>
      </c>
      <c r="L1350" s="331"/>
    </row>
    <row r="1351" spans="1:12" s="326" customFormat="1" ht="54.75" customHeight="1">
      <c r="A1351" s="148" t="s">
        <v>2524</v>
      </c>
      <c r="B1351" s="323" t="s">
        <v>2719</v>
      </c>
      <c r="C1351" s="114" t="s">
        <v>159</v>
      </c>
      <c r="D1351" s="320">
        <v>44179</v>
      </c>
      <c r="E1351" s="327" t="s">
        <v>2785</v>
      </c>
      <c r="F1351" s="148" t="s">
        <v>40</v>
      </c>
      <c r="G1351" s="330" t="s">
        <v>1872</v>
      </c>
      <c r="H1351" s="114"/>
      <c r="I1351" s="332" t="s">
        <v>281</v>
      </c>
      <c r="J1351" s="148" t="s">
        <v>44</v>
      </c>
      <c r="K1351" s="148" t="s">
        <v>40</v>
      </c>
      <c r="L1351" s="331"/>
    </row>
    <row r="1352" spans="1:12" s="326" customFormat="1" ht="54.75" customHeight="1">
      <c r="A1352" s="148" t="s">
        <v>2524</v>
      </c>
      <c r="B1352" s="323" t="s">
        <v>2720</v>
      </c>
      <c r="C1352" s="114" t="s">
        <v>159</v>
      </c>
      <c r="D1352" s="320">
        <v>44179</v>
      </c>
      <c r="E1352" s="327" t="s">
        <v>2785</v>
      </c>
      <c r="F1352" s="148" t="s">
        <v>40</v>
      </c>
      <c r="G1352" s="330" t="s">
        <v>1872</v>
      </c>
      <c r="H1352" s="322"/>
      <c r="I1352" s="332" t="s">
        <v>281</v>
      </c>
      <c r="J1352" s="148" t="s">
        <v>44</v>
      </c>
      <c r="K1352" s="148" t="s">
        <v>40</v>
      </c>
      <c r="L1352" s="331"/>
    </row>
    <row r="1353" spans="1:12" s="326" customFormat="1" ht="54.75" customHeight="1">
      <c r="A1353" s="148" t="s">
        <v>2524</v>
      </c>
      <c r="B1353" s="323" t="s">
        <v>2721</v>
      </c>
      <c r="C1353" s="114" t="s">
        <v>159</v>
      </c>
      <c r="D1353" s="320">
        <v>44172</v>
      </c>
      <c r="E1353" s="327" t="s">
        <v>2785</v>
      </c>
      <c r="F1353" s="148" t="s">
        <v>40</v>
      </c>
      <c r="G1353" s="330" t="s">
        <v>1872</v>
      </c>
      <c r="H1353" s="114"/>
      <c r="I1353" s="332" t="s">
        <v>281</v>
      </c>
      <c r="J1353" s="148" t="s">
        <v>44</v>
      </c>
      <c r="K1353" s="148" t="s">
        <v>40</v>
      </c>
      <c r="L1353" s="331"/>
    </row>
    <row r="1354" spans="1:12" s="326" customFormat="1" ht="54.75" customHeight="1">
      <c r="A1354" s="148" t="s">
        <v>2524</v>
      </c>
      <c r="B1354" s="323" t="s">
        <v>2722</v>
      </c>
      <c r="C1354" s="114" t="s">
        <v>159</v>
      </c>
      <c r="D1354" s="320">
        <v>44177</v>
      </c>
      <c r="E1354" s="327" t="s">
        <v>2786</v>
      </c>
      <c r="F1354" s="148" t="s">
        <v>40</v>
      </c>
      <c r="G1354" s="330" t="s">
        <v>1870</v>
      </c>
      <c r="H1354" s="114"/>
      <c r="I1354" s="332" t="s">
        <v>1688</v>
      </c>
      <c r="J1354" s="148" t="s">
        <v>44</v>
      </c>
      <c r="K1354" s="148" t="s">
        <v>40</v>
      </c>
      <c r="L1354" s="331"/>
    </row>
    <row r="1355" spans="1:12" s="326" customFormat="1" ht="54.75" customHeight="1">
      <c r="A1355" s="148" t="s">
        <v>2524</v>
      </c>
      <c r="B1355" s="323" t="s">
        <v>2723</v>
      </c>
      <c r="C1355" s="114" t="s">
        <v>159</v>
      </c>
      <c r="D1355" s="320">
        <v>44181</v>
      </c>
      <c r="E1355" s="327" t="s">
        <v>2787</v>
      </c>
      <c r="F1355" s="148" t="s">
        <v>40</v>
      </c>
      <c r="G1355" s="330" t="s">
        <v>1872</v>
      </c>
      <c r="H1355" s="114"/>
      <c r="I1355" s="332" t="s">
        <v>281</v>
      </c>
      <c r="J1355" s="148" t="s">
        <v>44</v>
      </c>
      <c r="K1355" s="148" t="s">
        <v>40</v>
      </c>
      <c r="L1355" s="331"/>
    </row>
    <row r="1356" spans="1:12" s="326" customFormat="1" ht="54.75" customHeight="1">
      <c r="A1356" s="148" t="s">
        <v>2524</v>
      </c>
      <c r="B1356" s="323" t="s">
        <v>2724</v>
      </c>
      <c r="C1356" s="114" t="s">
        <v>159</v>
      </c>
      <c r="D1356" s="320">
        <v>44181</v>
      </c>
      <c r="E1356" s="327" t="s">
        <v>2787</v>
      </c>
      <c r="F1356" s="148" t="s">
        <v>40</v>
      </c>
      <c r="G1356" s="330" t="s">
        <v>1872</v>
      </c>
      <c r="H1356" s="322"/>
      <c r="I1356" s="332" t="s">
        <v>281</v>
      </c>
      <c r="J1356" s="148" t="s">
        <v>44</v>
      </c>
      <c r="K1356" s="148" t="s">
        <v>40</v>
      </c>
      <c r="L1356" s="331"/>
    </row>
    <row r="1357" spans="1:12" s="326" customFormat="1" ht="54.75" customHeight="1">
      <c r="A1357" s="148" t="s">
        <v>2524</v>
      </c>
      <c r="B1357" s="323" t="s">
        <v>2725</v>
      </c>
      <c r="C1357" s="114" t="s">
        <v>159</v>
      </c>
      <c r="D1357" s="320">
        <v>44179</v>
      </c>
      <c r="E1357" s="327" t="s">
        <v>2787</v>
      </c>
      <c r="F1357" s="148" t="s">
        <v>40</v>
      </c>
      <c r="G1357" s="330" t="s">
        <v>1872</v>
      </c>
      <c r="H1357" s="322"/>
      <c r="I1357" s="332" t="s">
        <v>281</v>
      </c>
      <c r="J1357" s="148" t="s">
        <v>44</v>
      </c>
      <c r="K1357" s="148" t="s">
        <v>40</v>
      </c>
      <c r="L1357" s="331"/>
    </row>
    <row r="1358" spans="1:12" s="326" customFormat="1" ht="54.75" customHeight="1">
      <c r="A1358" s="148" t="s">
        <v>2524</v>
      </c>
      <c r="B1358" s="114" t="s">
        <v>1889</v>
      </c>
      <c r="C1358" s="114" t="s">
        <v>39</v>
      </c>
      <c r="D1358" s="320">
        <v>44182</v>
      </c>
      <c r="E1358" s="327" t="s">
        <v>2788</v>
      </c>
      <c r="F1358" s="148" t="s">
        <v>40</v>
      </c>
      <c r="G1358" s="330" t="s">
        <v>1871</v>
      </c>
      <c r="H1358" s="322">
        <v>44201</v>
      </c>
      <c r="I1358" s="332" t="s">
        <v>580</v>
      </c>
      <c r="J1358" s="148" t="s">
        <v>44</v>
      </c>
      <c r="K1358" s="148" t="s">
        <v>40</v>
      </c>
      <c r="L1358" s="331"/>
    </row>
    <row r="1359" spans="1:12" s="326" customFormat="1" ht="54.75" customHeight="1">
      <c r="A1359" s="148" t="s">
        <v>2524</v>
      </c>
      <c r="B1359" s="323" t="s">
        <v>2726</v>
      </c>
      <c r="C1359" s="114" t="s">
        <v>159</v>
      </c>
      <c r="D1359" s="320">
        <v>44185</v>
      </c>
      <c r="E1359" s="327" t="s">
        <v>1958</v>
      </c>
      <c r="F1359" s="148" t="s">
        <v>40</v>
      </c>
      <c r="G1359" s="330" t="s">
        <v>1872</v>
      </c>
      <c r="H1359" s="114"/>
      <c r="I1359" s="332" t="s">
        <v>281</v>
      </c>
      <c r="J1359" s="148" t="s">
        <v>44</v>
      </c>
      <c r="K1359" s="148" t="s">
        <v>40</v>
      </c>
      <c r="L1359" s="331"/>
    </row>
    <row r="1360" spans="1:12" s="326" customFormat="1" ht="54.75" customHeight="1">
      <c r="A1360" s="148" t="s">
        <v>2524</v>
      </c>
      <c r="B1360" s="323" t="s">
        <v>2727</v>
      </c>
      <c r="C1360" s="114" t="s">
        <v>159</v>
      </c>
      <c r="D1360" s="320">
        <v>44183</v>
      </c>
      <c r="E1360" s="327" t="s">
        <v>2789</v>
      </c>
      <c r="F1360" s="148" t="s">
        <v>40</v>
      </c>
      <c r="G1360" s="330" t="s">
        <v>1870</v>
      </c>
      <c r="H1360" s="114"/>
      <c r="I1360" s="332" t="s">
        <v>2829</v>
      </c>
      <c r="J1360" s="148" t="s">
        <v>44</v>
      </c>
      <c r="K1360" s="148" t="s">
        <v>40</v>
      </c>
      <c r="L1360" s="331"/>
    </row>
    <row r="1361" spans="1:12" s="326" customFormat="1" ht="54.75" customHeight="1">
      <c r="A1361" s="148" t="s">
        <v>2524</v>
      </c>
      <c r="B1361" s="323" t="s">
        <v>2728</v>
      </c>
      <c r="C1361" s="114" t="s">
        <v>159</v>
      </c>
      <c r="D1361" s="320">
        <v>44183</v>
      </c>
      <c r="E1361" s="327" t="s">
        <v>2790</v>
      </c>
      <c r="F1361" s="148" t="s">
        <v>40</v>
      </c>
      <c r="G1361" s="330" t="s">
        <v>1870</v>
      </c>
      <c r="H1361" s="114"/>
      <c r="I1361" s="332" t="s">
        <v>2829</v>
      </c>
      <c r="J1361" s="148" t="s">
        <v>44</v>
      </c>
      <c r="K1361" s="148" t="s">
        <v>40</v>
      </c>
      <c r="L1361" s="331"/>
    </row>
    <row r="1362" spans="1:12" s="326" customFormat="1" ht="54.75" customHeight="1">
      <c r="A1362" s="148" t="s">
        <v>2524</v>
      </c>
      <c r="B1362" s="323" t="s">
        <v>2729</v>
      </c>
      <c r="C1362" s="114" t="s">
        <v>159</v>
      </c>
      <c r="D1362" s="320">
        <v>44183</v>
      </c>
      <c r="E1362" s="327" t="s">
        <v>2791</v>
      </c>
      <c r="F1362" s="148" t="s">
        <v>40</v>
      </c>
      <c r="G1362" s="330" t="s">
        <v>1871</v>
      </c>
      <c r="H1362" s="322">
        <v>44208</v>
      </c>
      <c r="I1362" s="332" t="s">
        <v>1696</v>
      </c>
      <c r="J1362" s="148" t="s">
        <v>44</v>
      </c>
      <c r="K1362" s="148" t="s">
        <v>40</v>
      </c>
      <c r="L1362" s="331"/>
    </row>
    <row r="1363" spans="1:12" s="326" customFormat="1" ht="54.75" customHeight="1">
      <c r="A1363" s="148" t="s">
        <v>2524</v>
      </c>
      <c r="B1363" s="323" t="s">
        <v>2730</v>
      </c>
      <c r="C1363" s="114" t="s">
        <v>159</v>
      </c>
      <c r="D1363" s="320">
        <v>43884</v>
      </c>
      <c r="E1363" s="327" t="s">
        <v>2792</v>
      </c>
      <c r="F1363" s="148" t="s">
        <v>40</v>
      </c>
      <c r="G1363" s="330" t="s">
        <v>2795</v>
      </c>
      <c r="H1363" s="114"/>
      <c r="I1363" s="332" t="s">
        <v>281</v>
      </c>
      <c r="J1363" s="148" t="s">
        <v>44</v>
      </c>
      <c r="K1363" s="148" t="s">
        <v>40</v>
      </c>
      <c r="L1363" s="331"/>
    </row>
    <row r="1364" spans="1:12" s="326" customFormat="1" ht="54.75" customHeight="1">
      <c r="A1364" s="148" t="s">
        <v>2524</v>
      </c>
      <c r="B1364" s="323" t="s">
        <v>2731</v>
      </c>
      <c r="C1364" s="114" t="s">
        <v>159</v>
      </c>
      <c r="D1364" s="320">
        <v>44183</v>
      </c>
      <c r="E1364" s="327" t="s">
        <v>2787</v>
      </c>
      <c r="F1364" s="148" t="s">
        <v>40</v>
      </c>
      <c r="G1364" s="330" t="s">
        <v>1872</v>
      </c>
      <c r="H1364" s="114"/>
      <c r="I1364" s="332" t="s">
        <v>281</v>
      </c>
      <c r="J1364" s="148" t="s">
        <v>44</v>
      </c>
      <c r="K1364" s="148" t="s">
        <v>40</v>
      </c>
      <c r="L1364" s="331"/>
    </row>
    <row r="1365" spans="1:12" s="326" customFormat="1" ht="54.75" customHeight="1">
      <c r="A1365" s="148" t="s">
        <v>2524</v>
      </c>
      <c r="B1365" s="323" t="s">
        <v>2732</v>
      </c>
      <c r="C1365" s="114" t="s">
        <v>159</v>
      </c>
      <c r="D1365" s="320">
        <v>43997</v>
      </c>
      <c r="E1365" s="327" t="s">
        <v>2787</v>
      </c>
      <c r="F1365" s="148" t="s">
        <v>40</v>
      </c>
      <c r="G1365" s="330" t="s">
        <v>1872</v>
      </c>
      <c r="H1365" s="323"/>
      <c r="I1365" s="332" t="s">
        <v>281</v>
      </c>
      <c r="J1365" s="148" t="s">
        <v>44</v>
      </c>
      <c r="K1365" s="148" t="s">
        <v>40</v>
      </c>
      <c r="L1365" s="331"/>
    </row>
    <row r="1366" spans="1:12" s="326" customFormat="1" ht="54.75" customHeight="1">
      <c r="A1366" s="148" t="s">
        <v>2524</v>
      </c>
      <c r="B1366" s="323" t="s">
        <v>2733</v>
      </c>
      <c r="C1366" s="114" t="s">
        <v>159</v>
      </c>
      <c r="D1366" s="320">
        <v>43850</v>
      </c>
      <c r="E1366" s="327" t="s">
        <v>2787</v>
      </c>
      <c r="F1366" s="148" t="s">
        <v>40</v>
      </c>
      <c r="G1366" s="330" t="s">
        <v>1872</v>
      </c>
      <c r="H1366" s="114"/>
      <c r="I1366" s="332" t="s">
        <v>281</v>
      </c>
      <c r="J1366" s="148" t="s">
        <v>44</v>
      </c>
      <c r="K1366" s="148" t="s">
        <v>40</v>
      </c>
      <c r="L1366" s="331"/>
    </row>
    <row r="1367" spans="1:12" s="326" customFormat="1" ht="54.75" customHeight="1">
      <c r="A1367" s="148" t="s">
        <v>2524</v>
      </c>
      <c r="B1367" s="323" t="s">
        <v>2734</v>
      </c>
      <c r="C1367" s="114" t="s">
        <v>159</v>
      </c>
      <c r="D1367" s="320">
        <v>44183</v>
      </c>
      <c r="E1367" s="327" t="s">
        <v>1992</v>
      </c>
      <c r="F1367" s="148" t="s">
        <v>40</v>
      </c>
      <c r="G1367" s="330" t="s">
        <v>1872</v>
      </c>
      <c r="H1367" s="114"/>
      <c r="I1367" s="332" t="s">
        <v>281</v>
      </c>
      <c r="J1367" s="148" t="s">
        <v>44</v>
      </c>
      <c r="K1367" s="148" t="s">
        <v>40</v>
      </c>
      <c r="L1367" s="331"/>
    </row>
    <row r="1368" spans="1:12" s="326" customFormat="1" ht="54.75" customHeight="1">
      <c r="A1368" s="148" t="s">
        <v>2524</v>
      </c>
      <c r="B1368" s="323" t="s">
        <v>2735</v>
      </c>
      <c r="C1368" s="114" t="s">
        <v>159</v>
      </c>
      <c r="D1368" s="320">
        <v>44011</v>
      </c>
      <c r="E1368" s="327" t="s">
        <v>1864</v>
      </c>
      <c r="F1368" s="148" t="s">
        <v>40</v>
      </c>
      <c r="G1368" s="330" t="s">
        <v>1872</v>
      </c>
      <c r="H1368" s="114"/>
      <c r="I1368" s="332" t="s">
        <v>281</v>
      </c>
      <c r="J1368" s="148" t="s">
        <v>44</v>
      </c>
      <c r="K1368" s="148" t="s">
        <v>40</v>
      </c>
      <c r="L1368" s="331"/>
    </row>
    <row r="1369" spans="1:12" s="326" customFormat="1" ht="54.75" customHeight="1">
      <c r="A1369" s="148" t="s">
        <v>2524</v>
      </c>
      <c r="B1369" s="323" t="s">
        <v>2736</v>
      </c>
      <c r="C1369" s="114" t="s">
        <v>159</v>
      </c>
      <c r="D1369" s="320">
        <v>43999</v>
      </c>
      <c r="E1369" s="327" t="s">
        <v>1864</v>
      </c>
      <c r="F1369" s="148" t="s">
        <v>40</v>
      </c>
      <c r="G1369" s="330" t="s">
        <v>1872</v>
      </c>
      <c r="H1369" s="114"/>
      <c r="I1369" s="332" t="s">
        <v>281</v>
      </c>
      <c r="J1369" s="148" t="s">
        <v>44</v>
      </c>
      <c r="K1369" s="148" t="s">
        <v>40</v>
      </c>
      <c r="L1369" s="331"/>
    </row>
    <row r="1370" spans="1:12" s="326" customFormat="1" ht="54.75" customHeight="1">
      <c r="A1370" s="148" t="s">
        <v>2524</v>
      </c>
      <c r="B1370" s="323" t="s">
        <v>2737</v>
      </c>
      <c r="C1370" s="114" t="s">
        <v>159</v>
      </c>
      <c r="D1370" s="320">
        <v>44183</v>
      </c>
      <c r="E1370" s="327" t="s">
        <v>1958</v>
      </c>
      <c r="F1370" s="148" t="s">
        <v>40</v>
      </c>
      <c r="G1370" s="330" t="s">
        <v>1872</v>
      </c>
      <c r="H1370" s="114"/>
      <c r="I1370" s="332" t="s">
        <v>281</v>
      </c>
      <c r="J1370" s="148" t="s">
        <v>44</v>
      </c>
      <c r="K1370" s="148" t="s">
        <v>40</v>
      </c>
      <c r="L1370" s="331"/>
    </row>
    <row r="1371" spans="1:12" s="326" customFormat="1" ht="54.75" customHeight="1">
      <c r="A1371" s="148" t="s">
        <v>2524</v>
      </c>
      <c r="B1371" s="323" t="s">
        <v>2738</v>
      </c>
      <c r="C1371" s="114" t="s">
        <v>159</v>
      </c>
      <c r="D1371" s="320">
        <v>44183</v>
      </c>
      <c r="E1371" s="327" t="s">
        <v>2793</v>
      </c>
      <c r="F1371" s="148" t="s">
        <v>40</v>
      </c>
      <c r="G1371" s="330" t="s">
        <v>1872</v>
      </c>
      <c r="H1371" s="323"/>
      <c r="I1371" s="332" t="s">
        <v>281</v>
      </c>
      <c r="J1371" s="148" t="s">
        <v>44</v>
      </c>
      <c r="K1371" s="148" t="s">
        <v>40</v>
      </c>
      <c r="L1371" s="331"/>
    </row>
    <row r="1372" spans="1:12" s="326" customFormat="1" ht="54.75" customHeight="1">
      <c r="A1372" s="148" t="s">
        <v>2524</v>
      </c>
      <c r="B1372" s="323" t="s">
        <v>2739</v>
      </c>
      <c r="C1372" s="114" t="s">
        <v>159</v>
      </c>
      <c r="D1372" s="320">
        <v>44127</v>
      </c>
      <c r="E1372" s="327" t="s">
        <v>1958</v>
      </c>
      <c r="F1372" s="148" t="s">
        <v>40</v>
      </c>
      <c r="G1372" s="330" t="s">
        <v>1872</v>
      </c>
      <c r="H1372" s="114"/>
      <c r="I1372" s="332" t="s">
        <v>281</v>
      </c>
      <c r="J1372" s="148" t="s">
        <v>44</v>
      </c>
      <c r="K1372" s="148" t="s">
        <v>40</v>
      </c>
      <c r="L1372" s="331"/>
    </row>
    <row r="1373" spans="1:12" s="326" customFormat="1" ht="54.75" customHeight="1">
      <c r="A1373" s="148" t="s">
        <v>2524</v>
      </c>
      <c r="B1373" s="323" t="s">
        <v>2740</v>
      </c>
      <c r="C1373" s="114" t="s">
        <v>159</v>
      </c>
      <c r="D1373" s="320">
        <v>43895</v>
      </c>
      <c r="E1373" s="327" t="s">
        <v>2793</v>
      </c>
      <c r="F1373" s="148" t="s">
        <v>40</v>
      </c>
      <c r="G1373" s="330" t="s">
        <v>1872</v>
      </c>
      <c r="H1373" s="114"/>
      <c r="I1373" s="332" t="s">
        <v>281</v>
      </c>
      <c r="J1373" s="148" t="s">
        <v>44</v>
      </c>
      <c r="K1373" s="148" t="s">
        <v>40</v>
      </c>
      <c r="L1373" s="331"/>
    </row>
    <row r="1374" spans="1:12" s="326" customFormat="1" ht="54.75" customHeight="1">
      <c r="A1374" s="148" t="s">
        <v>2524</v>
      </c>
      <c r="B1374" s="323" t="s">
        <v>2741</v>
      </c>
      <c r="C1374" s="114" t="s">
        <v>159</v>
      </c>
      <c r="D1374" s="320">
        <v>44146</v>
      </c>
      <c r="E1374" s="327" t="s">
        <v>2793</v>
      </c>
      <c r="F1374" s="148" t="s">
        <v>40</v>
      </c>
      <c r="G1374" s="330" t="s">
        <v>1872</v>
      </c>
      <c r="H1374" s="114"/>
      <c r="I1374" s="332" t="s">
        <v>281</v>
      </c>
      <c r="J1374" s="148" t="s">
        <v>44</v>
      </c>
      <c r="K1374" s="148" t="s">
        <v>40</v>
      </c>
      <c r="L1374" s="331"/>
    </row>
    <row r="1375" spans="1:12" s="326" customFormat="1" ht="54.75" customHeight="1">
      <c r="A1375" s="148" t="s">
        <v>2524</v>
      </c>
      <c r="B1375" s="323" t="s">
        <v>2742</v>
      </c>
      <c r="C1375" s="114" t="s">
        <v>159</v>
      </c>
      <c r="D1375" s="320">
        <v>43995</v>
      </c>
      <c r="E1375" s="327" t="s">
        <v>1864</v>
      </c>
      <c r="F1375" s="148" t="s">
        <v>40</v>
      </c>
      <c r="G1375" s="330" t="s">
        <v>1872</v>
      </c>
      <c r="H1375" s="114"/>
      <c r="I1375" s="332" t="s">
        <v>281</v>
      </c>
      <c r="J1375" s="148" t="s">
        <v>44</v>
      </c>
      <c r="K1375" s="148" t="s">
        <v>40</v>
      </c>
      <c r="L1375" s="331"/>
    </row>
    <row r="1376" spans="1:12" s="326" customFormat="1" ht="54.75" customHeight="1">
      <c r="A1376" s="148" t="s">
        <v>2524</v>
      </c>
      <c r="B1376" s="323" t="s">
        <v>2743</v>
      </c>
      <c r="C1376" s="114" t="s">
        <v>159</v>
      </c>
      <c r="D1376" s="320">
        <v>44182</v>
      </c>
      <c r="E1376" s="329" t="s">
        <v>2633</v>
      </c>
      <c r="F1376" s="148" t="s">
        <v>40</v>
      </c>
      <c r="G1376" s="330" t="s">
        <v>1872</v>
      </c>
      <c r="H1376" s="114"/>
      <c r="I1376" s="332" t="s">
        <v>281</v>
      </c>
      <c r="J1376" s="148" t="s">
        <v>44</v>
      </c>
      <c r="K1376" s="148" t="s">
        <v>40</v>
      </c>
      <c r="L1376" s="331"/>
    </row>
    <row r="1377" spans="1:12" s="326" customFormat="1" ht="54.75" customHeight="1">
      <c r="A1377" s="148" t="s">
        <v>2524</v>
      </c>
      <c r="B1377" s="323" t="s">
        <v>2744</v>
      </c>
      <c r="C1377" s="114" t="s">
        <v>159</v>
      </c>
      <c r="D1377" s="320">
        <v>43986</v>
      </c>
      <c r="E1377" s="327" t="s">
        <v>2471</v>
      </c>
      <c r="F1377" s="148" t="s">
        <v>40</v>
      </c>
      <c r="G1377" s="330" t="s">
        <v>1872</v>
      </c>
      <c r="H1377" s="114"/>
      <c r="I1377" s="332" t="s">
        <v>281</v>
      </c>
      <c r="J1377" s="148" t="s">
        <v>44</v>
      </c>
      <c r="K1377" s="148" t="s">
        <v>40</v>
      </c>
      <c r="L1377" s="331"/>
    </row>
    <row r="1378" spans="1:12" s="326" customFormat="1" ht="54.75" customHeight="1">
      <c r="A1378" s="148" t="s">
        <v>2524</v>
      </c>
      <c r="B1378" s="323" t="s">
        <v>2745</v>
      </c>
      <c r="C1378" s="114" t="s">
        <v>159</v>
      </c>
      <c r="D1378" s="320">
        <v>43850</v>
      </c>
      <c r="E1378" s="327" t="s">
        <v>2794</v>
      </c>
      <c r="F1378" s="148" t="s">
        <v>40</v>
      </c>
      <c r="G1378" s="330" t="s">
        <v>1872</v>
      </c>
      <c r="H1378" s="114"/>
      <c r="I1378" s="332" t="s">
        <v>281</v>
      </c>
      <c r="J1378" s="148" t="s">
        <v>44</v>
      </c>
      <c r="K1378" s="148" t="s">
        <v>40</v>
      </c>
      <c r="L1378" s="331"/>
    </row>
  </sheetData>
  <autoFilter ref="A746:K1378"/>
  <sortState ref="A2:L53">
    <sortCondition ref="D3"/>
  </sortState>
  <dataValidations count="5">
    <dataValidation type="list" allowBlank="1" sqref="F17:F18 F3:F6 F21:F64 F66:F68 G166 G168 G172:G173 F70:F741 F746:F1378">
      <formula1>"YES,NO"</formula1>
    </dataValidation>
    <dataValidation type="list" allowBlank="1" sqref="K12 K3:K7 K16:K741 K746:K1378">
      <formula1>"Yes,No"</formula1>
    </dataValidation>
    <dataValidation type="list" allowBlank="1" sqref="G12 G3:G7 G14:G165 H166 G167 G169:G171 G174:G218 G229 G242:G243 G302:G566 G568:G741 G299 G810:G814 G797 G817 G790 G805 G746:G788 G794 G801 G807 G822 G826:G829 G953:G956">
      <formula1>"Proactively disclosed,Successful,Partially Successful,Info under Exceptions List,Info not maintained,Invalid request,Closed,Pending,Accepted,Awaiting Clarification,Processing"</formula1>
    </dataValidation>
    <dataValidation type="list" allowBlank="1" sqref="A3:A16 A19:A24 A178:A741 A29:A175 A746:A1378">
      <formula1>"2017-Q1,2017-Q2,2017-Q3,2017-Q4,2018-Q1"</formula1>
    </dataValidation>
    <dataValidation type="list" allowBlank="1" sqref="C3:C741 C746:C965">
      <formula1>"eFOI,STANDARD"</formula1>
    </dataValidation>
  </dataValidations>
  <printOptions horizontalCentered="1" gridLines="1"/>
  <pageMargins left="0.7" right="0.7" top="0.75" bottom="0.75" header="0" footer="0"/>
  <pageSetup paperSize="9" scale="10"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sheetPr>
    <tabColor rgb="FFFFFF00"/>
    <outlinePr summaryBelow="0" summaryRight="0"/>
    <pageSetUpPr fitToPage="1"/>
  </sheetPr>
  <dimension ref="A1:X208"/>
  <sheetViews>
    <sheetView zoomScale="87" zoomScaleNormal="87" workbookViewId="0">
      <pane ySplit="4" topLeftCell="A35" activePane="bottomLeft" state="frozen"/>
      <selection pane="bottomLeft" activeCell="A4" sqref="A4"/>
    </sheetView>
  </sheetViews>
  <sheetFormatPr defaultColWidth="14.42578125" defaultRowHeight="15.75" customHeight="1"/>
  <cols>
    <col min="1" max="1" width="25.28515625" customWidth="1"/>
    <col min="2" max="2" width="22" customWidth="1"/>
    <col min="3" max="3" width="9.28515625" customWidth="1"/>
    <col min="4" max="4" width="10.42578125" customWidth="1"/>
    <col min="5" max="5" width="9.28515625" customWidth="1"/>
    <col min="6" max="6" width="13.140625" customWidth="1"/>
    <col min="7" max="7" width="4.85546875" customWidth="1"/>
    <col min="8" max="8" width="13.42578125" customWidth="1"/>
    <col min="9" max="9" width="11.28515625" customWidth="1"/>
    <col min="10" max="10" width="11.42578125" customWidth="1"/>
    <col min="11" max="11" width="10.42578125" customWidth="1"/>
    <col min="12" max="12" width="13.28515625" customWidth="1"/>
    <col min="13" max="13" width="10.85546875" customWidth="1"/>
    <col min="14" max="14" width="11.42578125" customWidth="1"/>
    <col min="15" max="15" width="13.28515625" customWidth="1"/>
    <col min="18" max="18" width="4.42578125" customWidth="1"/>
    <col min="19" max="19" width="12.42578125" customWidth="1"/>
    <col min="20" max="21" width="10.42578125" customWidth="1"/>
    <col min="22" max="22" width="12.42578125" customWidth="1"/>
    <col min="23" max="23" width="11.42578125" customWidth="1"/>
    <col min="24" max="24" width="5.85546875" customWidth="1"/>
  </cols>
  <sheetData>
    <row r="1" spans="1:24" s="32" customFormat="1" ht="20.25" customHeight="1">
      <c r="A1" s="42" t="s">
        <v>1686</v>
      </c>
    </row>
    <row r="2" spans="1:24" ht="15.75" customHeight="1">
      <c r="A2" s="369" t="s">
        <v>103</v>
      </c>
      <c r="B2" s="369" t="s">
        <v>58</v>
      </c>
      <c r="C2" s="369" t="s">
        <v>59</v>
      </c>
      <c r="D2" s="369" t="s">
        <v>60</v>
      </c>
      <c r="E2" s="369" t="s">
        <v>61</v>
      </c>
      <c r="F2" s="369" t="s">
        <v>3</v>
      </c>
      <c r="G2" s="366"/>
      <c r="H2" s="367" t="s">
        <v>62</v>
      </c>
      <c r="I2" s="365" t="s">
        <v>63</v>
      </c>
      <c r="J2" s="364"/>
      <c r="K2" s="364"/>
      <c r="L2" s="364"/>
      <c r="M2" s="364"/>
      <c r="N2" s="364"/>
      <c r="O2" s="364"/>
      <c r="P2" s="367" t="s">
        <v>64</v>
      </c>
      <c r="Q2" s="367" t="s">
        <v>65</v>
      </c>
      <c r="R2" s="6"/>
      <c r="S2" s="368" t="s">
        <v>66</v>
      </c>
      <c r="T2" s="363" t="s">
        <v>67</v>
      </c>
      <c r="U2" s="364"/>
      <c r="V2" s="364"/>
      <c r="W2" s="364"/>
      <c r="X2" s="6"/>
    </row>
    <row r="3" spans="1:24" ht="21" customHeight="1">
      <c r="A3" s="364"/>
      <c r="B3" s="364"/>
      <c r="C3" s="364"/>
      <c r="D3" s="364"/>
      <c r="E3" s="364"/>
      <c r="F3" s="364"/>
      <c r="G3" s="364"/>
      <c r="H3" s="364"/>
      <c r="I3" s="7" t="s">
        <v>41</v>
      </c>
      <c r="J3" s="7" t="s">
        <v>68</v>
      </c>
      <c r="K3" s="7" t="s">
        <v>55</v>
      </c>
      <c r="L3" s="7" t="s">
        <v>69</v>
      </c>
      <c r="M3" s="7" t="s">
        <v>70</v>
      </c>
      <c r="N3" s="7" t="s">
        <v>71</v>
      </c>
      <c r="O3" s="33" t="s">
        <v>54</v>
      </c>
      <c r="P3" s="364"/>
      <c r="Q3" s="364"/>
      <c r="R3" s="6"/>
      <c r="S3" s="364"/>
      <c r="T3" s="8" t="s">
        <v>72</v>
      </c>
      <c r="U3" s="8" t="s">
        <v>73</v>
      </c>
      <c r="V3" s="8" t="s">
        <v>74</v>
      </c>
      <c r="W3" s="8" t="s">
        <v>75</v>
      </c>
      <c r="X3" s="6"/>
    </row>
    <row r="4" spans="1:24" ht="209.25" customHeight="1">
      <c r="A4" s="9" t="s">
        <v>76</v>
      </c>
      <c r="B4" s="9" t="s">
        <v>77</v>
      </c>
      <c r="C4" s="9" t="s">
        <v>78</v>
      </c>
      <c r="D4" s="9" t="s">
        <v>79</v>
      </c>
      <c r="E4" s="9" t="s">
        <v>25</v>
      </c>
      <c r="F4" s="9" t="s">
        <v>80</v>
      </c>
      <c r="G4" s="9"/>
      <c r="H4" s="9" t="s">
        <v>81</v>
      </c>
      <c r="I4" s="9" t="s">
        <v>82</v>
      </c>
      <c r="J4" s="9" t="s">
        <v>83</v>
      </c>
      <c r="K4" s="9" t="s">
        <v>84</v>
      </c>
      <c r="L4" s="9" t="s">
        <v>85</v>
      </c>
      <c r="M4" s="9" t="s">
        <v>86</v>
      </c>
      <c r="N4" s="9" t="s">
        <v>87</v>
      </c>
      <c r="O4" s="9" t="s">
        <v>88</v>
      </c>
      <c r="P4" s="9" t="s">
        <v>89</v>
      </c>
      <c r="Q4" s="9" t="s">
        <v>95</v>
      </c>
      <c r="R4" s="9"/>
      <c r="S4" s="9" t="s">
        <v>90</v>
      </c>
      <c r="T4" s="9" t="s">
        <v>91</v>
      </c>
      <c r="U4" s="9" t="s">
        <v>92</v>
      </c>
      <c r="V4" s="9" t="s">
        <v>93</v>
      </c>
      <c r="W4" s="9" t="s">
        <v>94</v>
      </c>
      <c r="X4" s="9"/>
    </row>
    <row r="5" spans="1:24" s="86" customFormat="1" ht="15.75" customHeight="1">
      <c r="A5" s="84" t="s">
        <v>197</v>
      </c>
      <c r="B5" s="84" t="s">
        <v>197</v>
      </c>
      <c r="C5" s="84" t="s">
        <v>105</v>
      </c>
      <c r="D5" s="82" t="s">
        <v>198</v>
      </c>
      <c r="E5" s="82" t="s">
        <v>200</v>
      </c>
      <c r="F5" s="82" t="s">
        <v>159</v>
      </c>
      <c r="G5" s="41"/>
      <c r="H5" s="82">
        <v>0</v>
      </c>
      <c r="I5" s="82">
        <v>0</v>
      </c>
      <c r="J5" s="82">
        <v>0</v>
      </c>
      <c r="K5" s="82">
        <v>0</v>
      </c>
      <c r="L5" s="82">
        <v>0</v>
      </c>
      <c r="M5" s="82">
        <v>0</v>
      </c>
      <c r="N5" s="82">
        <v>0</v>
      </c>
      <c r="O5" s="82">
        <v>0</v>
      </c>
      <c r="P5" s="82">
        <v>0</v>
      </c>
      <c r="Q5" s="83">
        <v>0</v>
      </c>
      <c r="R5" s="41"/>
      <c r="S5" s="82">
        <v>0</v>
      </c>
      <c r="T5" s="82">
        <v>0</v>
      </c>
      <c r="U5" s="82">
        <v>0</v>
      </c>
      <c r="V5" s="82">
        <v>0</v>
      </c>
      <c r="W5" s="82">
        <v>0</v>
      </c>
    </row>
    <row r="6" spans="1:24" s="86" customFormat="1" ht="15.75" customHeight="1">
      <c r="A6" s="84" t="s">
        <v>197</v>
      </c>
      <c r="B6" s="84" t="s">
        <v>197</v>
      </c>
      <c r="C6" s="84" t="s">
        <v>105</v>
      </c>
      <c r="D6" s="82" t="s">
        <v>198</v>
      </c>
      <c r="E6" s="82" t="s">
        <v>200</v>
      </c>
      <c r="F6" s="82" t="s">
        <v>39</v>
      </c>
      <c r="G6" s="41"/>
      <c r="H6" s="82">
        <v>0</v>
      </c>
      <c r="I6" s="82">
        <v>0</v>
      </c>
      <c r="J6" s="82">
        <v>0</v>
      </c>
      <c r="K6" s="82">
        <v>0</v>
      </c>
      <c r="L6" s="82">
        <v>0</v>
      </c>
      <c r="M6" s="82">
        <v>0</v>
      </c>
      <c r="N6" s="82">
        <v>0</v>
      </c>
      <c r="O6" s="82">
        <v>0</v>
      </c>
      <c r="P6" s="82">
        <v>0</v>
      </c>
      <c r="Q6" s="83">
        <v>0</v>
      </c>
      <c r="R6" s="41"/>
      <c r="S6" s="82">
        <v>0</v>
      </c>
      <c r="T6" s="82">
        <v>0</v>
      </c>
      <c r="U6" s="82">
        <v>0</v>
      </c>
      <c r="V6" s="82">
        <v>0</v>
      </c>
      <c r="W6" s="82">
        <v>0</v>
      </c>
    </row>
    <row r="7" spans="1:24" s="86" customFormat="1" ht="15.75" customHeight="1">
      <c r="A7" s="84" t="s">
        <v>197</v>
      </c>
      <c r="B7" s="84" t="s">
        <v>197</v>
      </c>
      <c r="C7" s="84" t="s">
        <v>105</v>
      </c>
      <c r="D7" s="82" t="s">
        <v>198</v>
      </c>
      <c r="E7" s="82" t="s">
        <v>199</v>
      </c>
      <c r="F7" s="82" t="s">
        <v>159</v>
      </c>
      <c r="G7" s="41"/>
      <c r="H7" s="82">
        <v>0</v>
      </c>
      <c r="I7" s="82">
        <v>0</v>
      </c>
      <c r="J7" s="82">
        <v>0</v>
      </c>
      <c r="K7" s="82">
        <v>0</v>
      </c>
      <c r="L7" s="82">
        <v>0</v>
      </c>
      <c r="M7" s="82">
        <v>0</v>
      </c>
      <c r="N7" s="82">
        <v>0</v>
      </c>
      <c r="O7" s="82">
        <v>0</v>
      </c>
      <c r="P7" s="82">
        <v>0</v>
      </c>
      <c r="Q7" s="83">
        <v>0</v>
      </c>
      <c r="R7" s="41"/>
      <c r="S7" s="82">
        <v>0</v>
      </c>
      <c r="T7" s="82">
        <v>0</v>
      </c>
      <c r="U7" s="82">
        <v>0</v>
      </c>
      <c r="V7" s="82">
        <v>0</v>
      </c>
      <c r="W7" s="82">
        <v>0</v>
      </c>
    </row>
    <row r="8" spans="1:24" s="86" customFormat="1" ht="15.75" customHeight="1">
      <c r="A8" s="84" t="s">
        <v>197</v>
      </c>
      <c r="B8" s="84" t="s">
        <v>197</v>
      </c>
      <c r="C8" s="84" t="s">
        <v>105</v>
      </c>
      <c r="D8" s="82" t="s">
        <v>198</v>
      </c>
      <c r="E8" s="82" t="s">
        <v>199</v>
      </c>
      <c r="F8" s="82" t="s">
        <v>39</v>
      </c>
      <c r="G8" s="41"/>
      <c r="H8" s="82">
        <v>0</v>
      </c>
      <c r="I8" s="82">
        <v>0</v>
      </c>
      <c r="J8" s="82">
        <v>0</v>
      </c>
      <c r="K8" s="82">
        <v>0</v>
      </c>
      <c r="L8" s="82">
        <v>0</v>
      </c>
      <c r="M8" s="82">
        <v>0</v>
      </c>
      <c r="N8" s="82">
        <v>0</v>
      </c>
      <c r="O8" s="82">
        <v>0</v>
      </c>
      <c r="P8" s="82">
        <v>0</v>
      </c>
      <c r="Q8" s="83">
        <v>0</v>
      </c>
      <c r="R8" s="41"/>
      <c r="S8" s="82">
        <v>0</v>
      </c>
      <c r="T8" s="82">
        <v>0</v>
      </c>
      <c r="U8" s="82">
        <v>0</v>
      </c>
      <c r="V8" s="82">
        <v>0</v>
      </c>
      <c r="W8" s="82">
        <v>0</v>
      </c>
    </row>
    <row r="9" spans="1:24" s="86" customFormat="1" ht="15.75" customHeight="1">
      <c r="A9" s="84" t="s">
        <v>197</v>
      </c>
      <c r="B9" s="84" t="s">
        <v>106</v>
      </c>
      <c r="C9" s="84" t="s">
        <v>105</v>
      </c>
      <c r="D9" s="82" t="s">
        <v>198</v>
      </c>
      <c r="E9" s="82" t="s">
        <v>56</v>
      </c>
      <c r="F9" s="82" t="s">
        <v>159</v>
      </c>
      <c r="G9" s="41"/>
      <c r="H9" s="82">
        <f>SUM(I9:O9)</f>
        <v>0</v>
      </c>
      <c r="I9" s="82">
        <v>0</v>
      </c>
      <c r="J9" s="85">
        <v>0</v>
      </c>
      <c r="K9" s="85">
        <v>0</v>
      </c>
      <c r="L9" s="85">
        <v>0</v>
      </c>
      <c r="M9" s="85">
        <v>0</v>
      </c>
      <c r="N9" s="85">
        <v>0</v>
      </c>
      <c r="O9" s="85">
        <v>0</v>
      </c>
      <c r="P9" s="82">
        <v>0</v>
      </c>
      <c r="Q9" s="83">
        <v>0</v>
      </c>
      <c r="R9" s="41"/>
      <c r="S9" s="82">
        <v>0</v>
      </c>
      <c r="T9" s="82">
        <v>0</v>
      </c>
      <c r="U9" s="82">
        <v>0</v>
      </c>
      <c r="V9" s="82">
        <v>0</v>
      </c>
      <c r="W9" s="82">
        <v>0</v>
      </c>
    </row>
    <row r="10" spans="1:24" s="86" customFormat="1" ht="15.75" customHeight="1">
      <c r="A10" s="84" t="s">
        <v>197</v>
      </c>
      <c r="B10" s="84" t="s">
        <v>106</v>
      </c>
      <c r="C10" s="84" t="s">
        <v>105</v>
      </c>
      <c r="D10" s="82" t="s">
        <v>198</v>
      </c>
      <c r="E10" s="82" t="s">
        <v>56</v>
      </c>
      <c r="F10" s="82" t="s">
        <v>39</v>
      </c>
      <c r="G10" s="46"/>
      <c r="H10" s="82">
        <f>SUM(I10:O10)</f>
        <v>0</v>
      </c>
      <c r="I10" s="82">
        <v>0</v>
      </c>
      <c r="J10" s="85">
        <v>0</v>
      </c>
      <c r="K10" s="85">
        <v>0</v>
      </c>
      <c r="L10" s="85">
        <v>0</v>
      </c>
      <c r="M10" s="85">
        <v>0</v>
      </c>
      <c r="N10" s="85">
        <v>0</v>
      </c>
      <c r="O10" s="85">
        <v>0</v>
      </c>
      <c r="P10" s="82">
        <v>0</v>
      </c>
      <c r="Q10" s="83">
        <v>0</v>
      </c>
      <c r="R10" s="90"/>
      <c r="S10" s="82">
        <v>1</v>
      </c>
      <c r="T10" s="82">
        <v>0</v>
      </c>
      <c r="U10" s="82">
        <v>0</v>
      </c>
      <c r="V10" s="82">
        <v>0</v>
      </c>
      <c r="W10" s="82">
        <v>1</v>
      </c>
    </row>
    <row r="11" spans="1:24" s="86" customFormat="1" ht="15.75" customHeight="1">
      <c r="A11" s="84" t="s">
        <v>197</v>
      </c>
      <c r="B11" s="84" t="s">
        <v>106</v>
      </c>
      <c r="C11" s="84" t="s">
        <v>105</v>
      </c>
      <c r="D11" s="82" t="s">
        <v>198</v>
      </c>
      <c r="E11" s="82" t="s">
        <v>57</v>
      </c>
      <c r="F11" s="82" t="s">
        <v>159</v>
      </c>
      <c r="G11" s="41"/>
      <c r="H11" s="82">
        <v>3</v>
      </c>
      <c r="I11" s="82">
        <v>3</v>
      </c>
      <c r="J11" s="91">
        <v>0</v>
      </c>
      <c r="K11" s="91">
        <v>0</v>
      </c>
      <c r="L11" s="91">
        <v>0</v>
      </c>
      <c r="M11" s="91">
        <v>0</v>
      </c>
      <c r="N11" s="91">
        <v>0</v>
      </c>
      <c r="O11" s="91">
        <v>0</v>
      </c>
      <c r="P11" s="82">
        <v>471</v>
      </c>
      <c r="Q11" s="83">
        <f>P11/H11</f>
        <v>157</v>
      </c>
      <c r="R11" s="92"/>
      <c r="S11" s="82">
        <v>4</v>
      </c>
      <c r="T11" s="82">
        <v>0</v>
      </c>
      <c r="U11" s="82">
        <v>0</v>
      </c>
      <c r="V11" s="82">
        <v>0</v>
      </c>
      <c r="W11" s="82">
        <v>4</v>
      </c>
    </row>
    <row r="12" spans="1:24" ht="15.75" customHeight="1">
      <c r="A12" s="84" t="s">
        <v>197</v>
      </c>
      <c r="B12" s="84" t="s">
        <v>106</v>
      </c>
      <c r="C12" s="84" t="s">
        <v>105</v>
      </c>
      <c r="D12" s="82" t="s">
        <v>198</v>
      </c>
      <c r="E12" s="82" t="s">
        <v>57</v>
      </c>
      <c r="F12" s="82" t="s">
        <v>39</v>
      </c>
      <c r="G12" s="41"/>
      <c r="H12" s="82">
        <v>1</v>
      </c>
      <c r="I12" s="82">
        <v>1</v>
      </c>
      <c r="J12" s="85">
        <v>0</v>
      </c>
      <c r="K12" s="85">
        <v>0</v>
      </c>
      <c r="L12" s="85">
        <v>0</v>
      </c>
      <c r="M12" s="85">
        <v>0</v>
      </c>
      <c r="N12" s="85">
        <v>0</v>
      </c>
      <c r="O12" s="85">
        <v>0</v>
      </c>
      <c r="P12" s="82">
        <v>23</v>
      </c>
      <c r="Q12" s="83">
        <f>P12/H12</f>
        <v>23</v>
      </c>
      <c r="R12" s="92"/>
      <c r="S12" s="82">
        <v>4</v>
      </c>
      <c r="T12" s="82">
        <v>0</v>
      </c>
      <c r="U12" s="82">
        <v>0</v>
      </c>
      <c r="V12" s="82">
        <v>0</v>
      </c>
      <c r="W12" s="82">
        <v>4</v>
      </c>
    </row>
    <row r="13" spans="1:24" s="34" customFormat="1" ht="15.75" customHeight="1"/>
    <row r="14" spans="1:24" s="34" customFormat="1" ht="15.75" customHeight="1">
      <c r="R14" s="87" t="s">
        <v>201</v>
      </c>
    </row>
    <row r="15" spans="1:24" s="34" customFormat="1" ht="15.75" customHeight="1">
      <c r="A15" s="138" t="s">
        <v>579</v>
      </c>
    </row>
    <row r="16" spans="1:24" s="135" customFormat="1" ht="15.75" customHeight="1">
      <c r="A16" s="153" t="s">
        <v>197</v>
      </c>
      <c r="B16" s="153" t="s">
        <v>197</v>
      </c>
      <c r="C16" s="153" t="s">
        <v>105</v>
      </c>
      <c r="D16" s="151" t="s">
        <v>198</v>
      </c>
      <c r="E16" s="151" t="s">
        <v>210</v>
      </c>
      <c r="F16" s="151" t="s">
        <v>159</v>
      </c>
      <c r="G16" s="137"/>
      <c r="H16" s="151">
        <v>9</v>
      </c>
      <c r="I16" s="151">
        <v>9</v>
      </c>
      <c r="J16" s="151">
        <v>0</v>
      </c>
      <c r="K16" s="151">
        <v>0</v>
      </c>
      <c r="L16" s="151">
        <v>0</v>
      </c>
      <c r="M16" s="151">
        <v>0</v>
      </c>
      <c r="N16" s="151">
        <v>0</v>
      </c>
      <c r="O16" s="151">
        <v>0</v>
      </c>
      <c r="P16" s="151">
        <v>245</v>
      </c>
      <c r="Q16" s="152">
        <f t="shared" ref="Q16:Q23" si="0">P16/H16</f>
        <v>27.222222222222221</v>
      </c>
      <c r="R16" s="137"/>
      <c r="S16" s="151">
        <v>13</v>
      </c>
      <c r="T16" s="151">
        <v>0</v>
      </c>
      <c r="U16" s="151">
        <v>0</v>
      </c>
      <c r="V16" s="151">
        <v>0</v>
      </c>
      <c r="W16" s="151">
        <v>13</v>
      </c>
    </row>
    <row r="17" spans="1:23" s="135" customFormat="1" ht="15.75" customHeight="1">
      <c r="A17" s="153" t="s">
        <v>197</v>
      </c>
      <c r="B17" s="153" t="s">
        <v>197</v>
      </c>
      <c r="C17" s="153" t="s">
        <v>105</v>
      </c>
      <c r="D17" s="151" t="s">
        <v>198</v>
      </c>
      <c r="E17" s="151" t="s">
        <v>210</v>
      </c>
      <c r="F17" s="151" t="s">
        <v>39</v>
      </c>
      <c r="G17" s="137"/>
      <c r="H17" s="151">
        <v>9</v>
      </c>
      <c r="I17" s="151">
        <v>9</v>
      </c>
      <c r="J17" s="151">
        <v>0</v>
      </c>
      <c r="K17" s="151">
        <v>0</v>
      </c>
      <c r="L17" s="151">
        <v>0</v>
      </c>
      <c r="M17" s="151">
        <v>0</v>
      </c>
      <c r="N17" s="151">
        <v>0</v>
      </c>
      <c r="O17" s="151">
        <v>0</v>
      </c>
      <c r="P17" s="151">
        <v>387</v>
      </c>
      <c r="Q17" s="152">
        <f t="shared" si="0"/>
        <v>43</v>
      </c>
      <c r="R17" s="137"/>
      <c r="S17" s="151">
        <v>10</v>
      </c>
      <c r="T17" s="151">
        <v>0</v>
      </c>
      <c r="U17" s="151">
        <v>0</v>
      </c>
      <c r="V17" s="151">
        <v>0</v>
      </c>
      <c r="W17" s="151">
        <v>10</v>
      </c>
    </row>
    <row r="18" spans="1:23" s="135" customFormat="1" ht="15.75" customHeight="1">
      <c r="A18" s="153" t="s">
        <v>197</v>
      </c>
      <c r="B18" s="153" t="s">
        <v>197</v>
      </c>
      <c r="C18" s="153" t="s">
        <v>105</v>
      </c>
      <c r="D18" s="151" t="s">
        <v>198</v>
      </c>
      <c r="E18" s="151" t="s">
        <v>312</v>
      </c>
      <c r="F18" s="151" t="s">
        <v>159</v>
      </c>
      <c r="G18" s="137"/>
      <c r="H18" s="151">
        <v>1</v>
      </c>
      <c r="I18" s="151">
        <v>1</v>
      </c>
      <c r="J18" s="151">
        <v>0</v>
      </c>
      <c r="K18" s="151">
        <v>0</v>
      </c>
      <c r="L18" s="151">
        <v>0</v>
      </c>
      <c r="M18" s="151">
        <v>0</v>
      </c>
      <c r="N18" s="151">
        <v>0</v>
      </c>
      <c r="O18" s="151">
        <v>0</v>
      </c>
      <c r="P18" s="151">
        <v>9</v>
      </c>
      <c r="Q18" s="152">
        <f t="shared" si="0"/>
        <v>9</v>
      </c>
      <c r="R18" s="137"/>
      <c r="S18" s="151">
        <v>5</v>
      </c>
      <c r="T18" s="151">
        <v>0</v>
      </c>
      <c r="U18" s="151">
        <v>0</v>
      </c>
      <c r="V18" s="151">
        <v>0</v>
      </c>
      <c r="W18" s="151">
        <v>5</v>
      </c>
    </row>
    <row r="19" spans="1:23" s="135" customFormat="1" ht="15.75" customHeight="1">
      <c r="A19" s="153" t="s">
        <v>197</v>
      </c>
      <c r="B19" s="153" t="s">
        <v>197</v>
      </c>
      <c r="C19" s="153" t="s">
        <v>105</v>
      </c>
      <c r="D19" s="151" t="s">
        <v>198</v>
      </c>
      <c r="E19" s="151" t="s">
        <v>312</v>
      </c>
      <c r="F19" s="151" t="s">
        <v>39</v>
      </c>
      <c r="G19" s="137"/>
      <c r="H19" s="151">
        <v>3</v>
      </c>
      <c r="I19" s="151">
        <v>3</v>
      </c>
      <c r="J19" s="151">
        <v>0</v>
      </c>
      <c r="K19" s="151">
        <v>0</v>
      </c>
      <c r="L19" s="151">
        <v>0</v>
      </c>
      <c r="M19" s="151">
        <v>0</v>
      </c>
      <c r="N19" s="151">
        <v>0</v>
      </c>
      <c r="O19" s="151">
        <v>0</v>
      </c>
      <c r="P19" s="151">
        <v>63</v>
      </c>
      <c r="Q19" s="152">
        <f t="shared" si="0"/>
        <v>21</v>
      </c>
      <c r="R19" s="137"/>
      <c r="S19" s="151">
        <v>4</v>
      </c>
      <c r="T19" s="151">
        <v>0</v>
      </c>
      <c r="U19" s="151">
        <v>0</v>
      </c>
      <c r="V19" s="151">
        <v>0</v>
      </c>
      <c r="W19" s="151">
        <v>4</v>
      </c>
    </row>
    <row r="20" spans="1:23" s="135" customFormat="1" ht="15.75" customHeight="1">
      <c r="A20" s="153" t="s">
        <v>197</v>
      </c>
      <c r="B20" s="153" t="s">
        <v>106</v>
      </c>
      <c r="C20" s="153" t="s">
        <v>105</v>
      </c>
      <c r="D20" s="151" t="s">
        <v>198</v>
      </c>
      <c r="E20" s="151" t="s">
        <v>351</v>
      </c>
      <c r="F20" s="151" t="s">
        <v>159</v>
      </c>
      <c r="G20" s="137"/>
      <c r="H20" s="151">
        <v>7</v>
      </c>
      <c r="I20" s="151">
        <v>7</v>
      </c>
      <c r="J20" s="154">
        <v>0</v>
      </c>
      <c r="K20" s="154">
        <v>0</v>
      </c>
      <c r="L20" s="154">
        <v>0</v>
      </c>
      <c r="M20" s="154">
        <v>0</v>
      </c>
      <c r="N20" s="154">
        <v>0</v>
      </c>
      <c r="O20" s="154">
        <v>0</v>
      </c>
      <c r="P20" s="151">
        <v>33</v>
      </c>
      <c r="Q20" s="152">
        <f t="shared" si="0"/>
        <v>4.7142857142857144</v>
      </c>
      <c r="R20" s="137"/>
      <c r="S20" s="151">
        <v>13</v>
      </c>
      <c r="T20" s="151">
        <v>0</v>
      </c>
      <c r="U20" s="151">
        <v>0</v>
      </c>
      <c r="V20" s="151">
        <v>0</v>
      </c>
      <c r="W20" s="151">
        <v>13</v>
      </c>
    </row>
    <row r="21" spans="1:23" s="135" customFormat="1" ht="15.75" customHeight="1">
      <c r="A21" s="153" t="s">
        <v>197</v>
      </c>
      <c r="B21" s="153" t="s">
        <v>106</v>
      </c>
      <c r="C21" s="153" t="s">
        <v>105</v>
      </c>
      <c r="D21" s="151" t="s">
        <v>198</v>
      </c>
      <c r="E21" s="151" t="s">
        <v>351</v>
      </c>
      <c r="F21" s="151" t="s">
        <v>39</v>
      </c>
      <c r="G21" s="140"/>
      <c r="H21" s="151">
        <v>6</v>
      </c>
      <c r="I21" s="151">
        <v>6</v>
      </c>
      <c r="J21" s="154">
        <v>0</v>
      </c>
      <c r="K21" s="154">
        <v>0</v>
      </c>
      <c r="L21" s="154">
        <v>0</v>
      </c>
      <c r="M21" s="154">
        <v>0</v>
      </c>
      <c r="N21" s="154">
        <v>0</v>
      </c>
      <c r="O21" s="154">
        <v>0</v>
      </c>
      <c r="P21" s="151">
        <v>67</v>
      </c>
      <c r="Q21" s="152">
        <f t="shared" si="0"/>
        <v>11.166666666666666</v>
      </c>
      <c r="R21" s="143"/>
      <c r="S21" s="151">
        <v>6</v>
      </c>
      <c r="T21" s="151">
        <v>0</v>
      </c>
      <c r="U21" s="151">
        <v>0</v>
      </c>
      <c r="V21" s="151">
        <v>0</v>
      </c>
      <c r="W21" s="151">
        <v>6</v>
      </c>
    </row>
    <row r="22" spans="1:23" s="135" customFormat="1" ht="15.75" customHeight="1">
      <c r="A22" s="153" t="s">
        <v>197</v>
      </c>
      <c r="B22" s="153" t="s">
        <v>106</v>
      </c>
      <c r="C22" s="153" t="s">
        <v>105</v>
      </c>
      <c r="D22" s="151" t="s">
        <v>198</v>
      </c>
      <c r="E22" s="151" t="s">
        <v>436</v>
      </c>
      <c r="F22" s="151" t="s">
        <v>159</v>
      </c>
      <c r="G22" s="137"/>
      <c r="H22" s="151">
        <v>18</v>
      </c>
      <c r="I22" s="151">
        <v>18</v>
      </c>
      <c r="J22" s="144">
        <v>0</v>
      </c>
      <c r="K22" s="144">
        <v>0</v>
      </c>
      <c r="L22" s="144">
        <v>0</v>
      </c>
      <c r="M22" s="144">
        <v>0</v>
      </c>
      <c r="N22" s="144">
        <v>0</v>
      </c>
      <c r="O22" s="144">
        <v>0</v>
      </c>
      <c r="P22" s="151">
        <v>140</v>
      </c>
      <c r="Q22" s="152">
        <f t="shared" si="0"/>
        <v>7.7777777777777777</v>
      </c>
      <c r="R22" s="145"/>
      <c r="S22" s="151">
        <v>22</v>
      </c>
      <c r="T22" s="151">
        <v>0</v>
      </c>
      <c r="U22" s="151">
        <v>0</v>
      </c>
      <c r="V22" s="151">
        <v>0</v>
      </c>
      <c r="W22" s="151">
        <v>22</v>
      </c>
    </row>
    <row r="23" spans="1:23" s="135" customFormat="1" ht="15.75" customHeight="1">
      <c r="A23" s="153" t="s">
        <v>197</v>
      </c>
      <c r="B23" s="153" t="s">
        <v>106</v>
      </c>
      <c r="C23" s="153" t="s">
        <v>105</v>
      </c>
      <c r="D23" s="151" t="s">
        <v>198</v>
      </c>
      <c r="E23" s="151" t="s">
        <v>436</v>
      </c>
      <c r="F23" s="151" t="s">
        <v>39</v>
      </c>
      <c r="G23" s="137"/>
      <c r="H23" s="151">
        <v>9</v>
      </c>
      <c r="I23" s="151">
        <v>9</v>
      </c>
      <c r="J23" s="154">
        <v>0</v>
      </c>
      <c r="K23" s="154">
        <v>0</v>
      </c>
      <c r="L23" s="154">
        <v>0</v>
      </c>
      <c r="M23" s="154">
        <v>0</v>
      </c>
      <c r="N23" s="154">
        <v>0</v>
      </c>
      <c r="O23" s="154">
        <v>0</v>
      </c>
      <c r="P23" s="151">
        <v>96</v>
      </c>
      <c r="Q23" s="152">
        <f t="shared" si="0"/>
        <v>10.666666666666666</v>
      </c>
      <c r="R23" s="145"/>
      <c r="S23" s="151">
        <v>10</v>
      </c>
      <c r="T23" s="151">
        <v>0</v>
      </c>
      <c r="U23" s="151">
        <v>0</v>
      </c>
      <c r="V23" s="151">
        <v>0</v>
      </c>
      <c r="W23" s="151">
        <v>10</v>
      </c>
    </row>
    <row r="24" spans="1:23" s="135" customFormat="1" ht="15.75" customHeight="1">
      <c r="A24" s="138"/>
    </row>
    <row r="25" spans="1:23" s="135" customFormat="1" ht="15.75" customHeight="1">
      <c r="A25" s="138"/>
    </row>
    <row r="26" spans="1:23" s="135" customFormat="1" ht="15.75" customHeight="1">
      <c r="A26" s="138" t="s">
        <v>1684</v>
      </c>
    </row>
    <row r="27" spans="1:23" s="135" customFormat="1" ht="15.75" customHeight="1">
      <c r="A27" s="153" t="s">
        <v>197</v>
      </c>
      <c r="B27" s="153" t="s">
        <v>197</v>
      </c>
      <c r="C27" s="153" t="s">
        <v>105</v>
      </c>
      <c r="D27" s="151" t="s">
        <v>198</v>
      </c>
      <c r="E27" s="151" t="s">
        <v>606</v>
      </c>
      <c r="F27" s="151" t="s">
        <v>159</v>
      </c>
      <c r="G27" s="137"/>
      <c r="H27" s="151">
        <v>41</v>
      </c>
      <c r="I27" s="151">
        <v>16</v>
      </c>
      <c r="J27" s="151">
        <v>0</v>
      </c>
      <c r="K27" s="151">
        <v>0</v>
      </c>
      <c r="L27" s="151">
        <v>0</v>
      </c>
      <c r="M27" s="151">
        <v>1</v>
      </c>
      <c r="N27" s="151">
        <v>13</v>
      </c>
      <c r="O27" s="151">
        <v>3</v>
      </c>
      <c r="P27" s="151">
        <v>2954</v>
      </c>
      <c r="Q27" s="152">
        <f t="shared" ref="Q27:Q34" si="1">P27/H27</f>
        <v>72.048780487804876</v>
      </c>
      <c r="R27" s="137"/>
      <c r="S27" s="151">
        <v>8</v>
      </c>
      <c r="T27" s="151">
        <v>0</v>
      </c>
      <c r="U27" s="151">
        <v>0</v>
      </c>
      <c r="V27" s="151">
        <v>0</v>
      </c>
      <c r="W27" s="151">
        <v>8</v>
      </c>
    </row>
    <row r="28" spans="1:23" s="34" customFormat="1" ht="15.75" customHeight="1">
      <c r="A28" s="153" t="s">
        <v>197</v>
      </c>
      <c r="B28" s="153" t="s">
        <v>197</v>
      </c>
      <c r="C28" s="153" t="s">
        <v>105</v>
      </c>
      <c r="D28" s="151" t="s">
        <v>198</v>
      </c>
      <c r="E28" s="151" t="s">
        <v>606</v>
      </c>
      <c r="F28" s="151" t="s">
        <v>39</v>
      </c>
      <c r="G28" s="137"/>
      <c r="H28" s="151">
        <v>33</v>
      </c>
      <c r="I28" s="151">
        <v>20</v>
      </c>
      <c r="J28" s="151">
        <v>0</v>
      </c>
      <c r="K28" s="151">
        <v>0</v>
      </c>
      <c r="L28" s="151">
        <v>0</v>
      </c>
      <c r="M28" s="151">
        <v>1</v>
      </c>
      <c r="N28" s="151">
        <v>2</v>
      </c>
      <c r="O28" s="151">
        <v>6</v>
      </c>
      <c r="P28" s="151">
        <v>1653</v>
      </c>
      <c r="Q28" s="152">
        <f t="shared" si="1"/>
        <v>50.090909090909093</v>
      </c>
      <c r="R28" s="137"/>
      <c r="S28" s="151">
        <v>4</v>
      </c>
      <c r="T28" s="151">
        <v>0</v>
      </c>
      <c r="U28" s="151">
        <v>0</v>
      </c>
      <c r="V28" s="151">
        <v>0</v>
      </c>
      <c r="W28" s="151">
        <v>4</v>
      </c>
    </row>
    <row r="29" spans="1:23" s="34" customFormat="1" ht="15.75" customHeight="1">
      <c r="A29" s="153" t="s">
        <v>197</v>
      </c>
      <c r="B29" s="153" t="s">
        <v>197</v>
      </c>
      <c r="C29" s="153" t="s">
        <v>105</v>
      </c>
      <c r="D29" s="151" t="s">
        <v>198</v>
      </c>
      <c r="E29" s="151" t="s">
        <v>737</v>
      </c>
      <c r="F29" s="151" t="s">
        <v>159</v>
      </c>
      <c r="G29" s="137"/>
      <c r="H29" s="151">
        <v>79</v>
      </c>
      <c r="I29" s="151">
        <v>27</v>
      </c>
      <c r="J29" s="151">
        <v>0</v>
      </c>
      <c r="K29" s="151">
        <v>0</v>
      </c>
      <c r="L29" s="151">
        <v>0</v>
      </c>
      <c r="M29" s="151">
        <v>0</v>
      </c>
      <c r="N29" s="151">
        <v>5</v>
      </c>
      <c r="O29" s="151">
        <v>21</v>
      </c>
      <c r="P29" s="151">
        <v>6220</v>
      </c>
      <c r="Q29" s="152">
        <f t="shared" si="1"/>
        <v>78.734177215189874</v>
      </c>
      <c r="R29" s="137"/>
      <c r="S29" s="151">
        <v>26</v>
      </c>
      <c r="T29" s="151">
        <v>0</v>
      </c>
      <c r="U29" s="151">
        <v>0</v>
      </c>
      <c r="V29" s="151">
        <v>0</v>
      </c>
      <c r="W29" s="151">
        <v>26</v>
      </c>
    </row>
    <row r="30" spans="1:23" s="34" customFormat="1" ht="15.75" customHeight="1">
      <c r="A30" s="153" t="s">
        <v>197</v>
      </c>
      <c r="B30" s="153" t="s">
        <v>197</v>
      </c>
      <c r="C30" s="153" t="s">
        <v>105</v>
      </c>
      <c r="D30" s="151" t="s">
        <v>198</v>
      </c>
      <c r="E30" s="151" t="s">
        <v>737</v>
      </c>
      <c r="F30" s="151" t="s">
        <v>39</v>
      </c>
      <c r="G30" s="137"/>
      <c r="H30" s="151">
        <v>46</v>
      </c>
      <c r="I30" s="151">
        <v>23</v>
      </c>
      <c r="J30" s="151">
        <v>0</v>
      </c>
      <c r="K30" s="151">
        <v>0</v>
      </c>
      <c r="L30" s="151">
        <v>0</v>
      </c>
      <c r="M30" s="151">
        <v>0</v>
      </c>
      <c r="N30" s="151">
        <v>3</v>
      </c>
      <c r="O30" s="151">
        <v>8</v>
      </c>
      <c r="P30" s="151">
        <v>2818</v>
      </c>
      <c r="Q30" s="152">
        <f t="shared" si="1"/>
        <v>61.260869565217391</v>
      </c>
      <c r="R30" s="137"/>
      <c r="S30" s="151">
        <v>12</v>
      </c>
      <c r="T30" s="151">
        <v>0</v>
      </c>
      <c r="U30" s="151">
        <v>0</v>
      </c>
      <c r="V30" s="151">
        <v>0</v>
      </c>
      <c r="W30" s="151">
        <v>12</v>
      </c>
    </row>
    <row r="31" spans="1:23" s="34" customFormat="1" ht="15.75" customHeight="1">
      <c r="A31" s="153" t="s">
        <v>197</v>
      </c>
      <c r="B31" s="153" t="s">
        <v>106</v>
      </c>
      <c r="C31" s="153" t="s">
        <v>105</v>
      </c>
      <c r="D31" s="151" t="s">
        <v>198</v>
      </c>
      <c r="E31" s="151" t="s">
        <v>1044</v>
      </c>
      <c r="F31" s="151" t="s">
        <v>159</v>
      </c>
      <c r="G31" s="137"/>
      <c r="H31" s="151">
        <v>141</v>
      </c>
      <c r="I31" s="151">
        <v>37</v>
      </c>
      <c r="J31" s="151">
        <v>0</v>
      </c>
      <c r="K31" s="151">
        <v>0</v>
      </c>
      <c r="L31" s="151">
        <v>0</v>
      </c>
      <c r="M31" s="151">
        <v>2</v>
      </c>
      <c r="N31" s="154">
        <v>10</v>
      </c>
      <c r="O31" s="154">
        <v>53</v>
      </c>
      <c r="P31" s="151">
        <v>4497</v>
      </c>
      <c r="Q31" s="152">
        <f t="shared" si="1"/>
        <v>31.893617021276597</v>
      </c>
      <c r="R31" s="137"/>
      <c r="S31" s="151">
        <v>33</v>
      </c>
      <c r="T31" s="151">
        <v>0</v>
      </c>
      <c r="U31" s="151">
        <v>0</v>
      </c>
      <c r="V31" s="151">
        <v>0</v>
      </c>
      <c r="W31" s="151">
        <v>33</v>
      </c>
    </row>
    <row r="32" spans="1:23" s="34" customFormat="1" ht="15.75" customHeight="1">
      <c r="A32" s="153" t="s">
        <v>197</v>
      </c>
      <c r="B32" s="153" t="s">
        <v>106</v>
      </c>
      <c r="C32" s="153" t="s">
        <v>105</v>
      </c>
      <c r="D32" s="151" t="s">
        <v>198</v>
      </c>
      <c r="E32" s="151" t="s">
        <v>1044</v>
      </c>
      <c r="F32" s="151" t="s">
        <v>39</v>
      </c>
      <c r="G32" s="140"/>
      <c r="H32" s="151">
        <v>75</v>
      </c>
      <c r="I32" s="151">
        <v>12</v>
      </c>
      <c r="J32" s="151">
        <v>0</v>
      </c>
      <c r="K32" s="151">
        <v>0</v>
      </c>
      <c r="L32" s="151">
        <v>0</v>
      </c>
      <c r="M32" s="151">
        <v>0</v>
      </c>
      <c r="N32" s="154">
        <v>1</v>
      </c>
      <c r="O32" s="154">
        <v>42</v>
      </c>
      <c r="P32" s="151">
        <v>2668</v>
      </c>
      <c r="Q32" s="152">
        <f t="shared" si="1"/>
        <v>35.573333333333331</v>
      </c>
      <c r="R32" s="143"/>
      <c r="S32" s="151">
        <v>19</v>
      </c>
      <c r="T32" s="151">
        <v>0</v>
      </c>
      <c r="U32" s="151">
        <v>0</v>
      </c>
      <c r="V32" s="151">
        <v>0</v>
      </c>
      <c r="W32" s="151">
        <v>19</v>
      </c>
    </row>
    <row r="33" spans="1:23" s="34" customFormat="1" ht="15.75" customHeight="1">
      <c r="A33" s="153" t="s">
        <v>197</v>
      </c>
      <c r="B33" s="153" t="s">
        <v>106</v>
      </c>
      <c r="C33" s="153" t="s">
        <v>105</v>
      </c>
      <c r="D33" s="151" t="s">
        <v>198</v>
      </c>
      <c r="E33" s="151" t="s">
        <v>1388</v>
      </c>
      <c r="F33" s="151" t="s">
        <v>159</v>
      </c>
      <c r="G33" s="137"/>
      <c r="H33" s="151">
        <v>110</v>
      </c>
      <c r="I33" s="151">
        <v>22</v>
      </c>
      <c r="J33" s="151">
        <v>0</v>
      </c>
      <c r="K33" s="151">
        <v>0</v>
      </c>
      <c r="L33" s="151">
        <v>0</v>
      </c>
      <c r="M33" s="151">
        <v>2</v>
      </c>
      <c r="N33" s="144">
        <v>7</v>
      </c>
      <c r="O33" s="144">
        <v>60</v>
      </c>
      <c r="P33" s="151">
        <v>1104</v>
      </c>
      <c r="Q33" s="152">
        <f t="shared" si="1"/>
        <v>10.036363636363637</v>
      </c>
      <c r="R33" s="145"/>
      <c r="S33" s="151">
        <v>8</v>
      </c>
      <c r="T33" s="151">
        <v>0</v>
      </c>
      <c r="U33" s="151">
        <v>0</v>
      </c>
      <c r="V33" s="151">
        <v>0</v>
      </c>
      <c r="W33" s="151">
        <v>8</v>
      </c>
    </row>
    <row r="34" spans="1:23" s="34" customFormat="1" ht="15.75" customHeight="1">
      <c r="A34" s="153" t="s">
        <v>197</v>
      </c>
      <c r="B34" s="153" t="s">
        <v>106</v>
      </c>
      <c r="C34" s="153" t="s">
        <v>105</v>
      </c>
      <c r="D34" s="151" t="s">
        <v>198</v>
      </c>
      <c r="E34" s="151" t="s">
        <v>1388</v>
      </c>
      <c r="F34" s="151" t="s">
        <v>39</v>
      </c>
      <c r="G34" s="137"/>
      <c r="H34" s="151">
        <v>39</v>
      </c>
      <c r="I34" s="151">
        <v>7</v>
      </c>
      <c r="J34" s="151">
        <v>0</v>
      </c>
      <c r="K34" s="151">
        <v>0</v>
      </c>
      <c r="L34" s="151">
        <v>0</v>
      </c>
      <c r="M34" s="151">
        <v>0</v>
      </c>
      <c r="N34" s="154">
        <v>0</v>
      </c>
      <c r="O34" s="154">
        <v>12</v>
      </c>
      <c r="P34" s="151">
        <v>523</v>
      </c>
      <c r="Q34" s="152">
        <f t="shared" si="1"/>
        <v>13.410256410256411</v>
      </c>
      <c r="R34" s="145"/>
      <c r="S34" s="151">
        <v>11</v>
      </c>
      <c r="T34" s="151">
        <v>0</v>
      </c>
      <c r="U34" s="151">
        <v>0</v>
      </c>
      <c r="V34" s="151">
        <v>0</v>
      </c>
      <c r="W34" s="151">
        <v>11</v>
      </c>
    </row>
    <row r="35" spans="1:23" s="34" customFormat="1" ht="15.75" customHeight="1">
      <c r="A35" s="138"/>
      <c r="B35" s="135"/>
      <c r="C35" s="135"/>
      <c r="D35" s="135"/>
      <c r="E35" s="135"/>
      <c r="F35" s="135"/>
      <c r="G35" s="135"/>
      <c r="H35" s="135"/>
      <c r="I35" s="135"/>
      <c r="J35" s="135"/>
      <c r="K35" s="135"/>
      <c r="L35" s="135"/>
      <c r="M35" s="135"/>
      <c r="N35" s="135"/>
      <c r="O35" s="135"/>
      <c r="P35" s="135"/>
      <c r="Q35" s="135"/>
      <c r="R35" s="135"/>
      <c r="S35" s="135"/>
      <c r="T35" s="135"/>
      <c r="U35" s="135"/>
      <c r="V35" s="135"/>
      <c r="W35" s="135"/>
    </row>
    <row r="36" spans="1:23" s="34" customFormat="1" ht="15.75" customHeight="1">
      <c r="A36" s="138"/>
      <c r="B36" s="135"/>
      <c r="C36" s="135"/>
      <c r="D36" s="135"/>
      <c r="E36" s="135"/>
      <c r="F36" s="135"/>
      <c r="G36" s="135"/>
      <c r="H36" s="135"/>
      <c r="I36" s="135"/>
      <c r="J36" s="135"/>
      <c r="K36" s="135"/>
      <c r="L36" s="135"/>
      <c r="M36" s="135"/>
      <c r="N36" s="135"/>
      <c r="O36" s="135"/>
      <c r="P36" s="135"/>
      <c r="Q36" s="135"/>
      <c r="R36" s="135"/>
      <c r="S36" s="135"/>
      <c r="T36" s="135"/>
      <c r="U36" s="135"/>
      <c r="V36" s="135"/>
      <c r="W36" s="135"/>
    </row>
    <row r="37" spans="1:23" s="135" customFormat="1" ht="15.75" customHeight="1">
      <c r="A37" s="138" t="s">
        <v>2830</v>
      </c>
    </row>
    <row r="38" spans="1:23" s="135" customFormat="1" ht="15.75" customHeight="1">
      <c r="A38" s="153" t="s">
        <v>197</v>
      </c>
      <c r="B38" s="153" t="s">
        <v>197</v>
      </c>
      <c r="C38" s="153" t="s">
        <v>105</v>
      </c>
      <c r="D38" s="151" t="s">
        <v>198</v>
      </c>
      <c r="E38" s="151" t="s">
        <v>1825</v>
      </c>
      <c r="F38" s="151" t="s">
        <v>159</v>
      </c>
      <c r="G38" s="137"/>
      <c r="H38" s="151">
        <v>179</v>
      </c>
      <c r="I38" s="151">
        <v>14</v>
      </c>
      <c r="J38" s="151">
        <v>0</v>
      </c>
      <c r="K38" s="151">
        <v>0</v>
      </c>
      <c r="L38" s="151">
        <v>0</v>
      </c>
      <c r="M38" s="151">
        <v>10</v>
      </c>
      <c r="N38" s="151">
        <v>74</v>
      </c>
      <c r="O38" s="151">
        <v>65</v>
      </c>
      <c r="P38" s="151">
        <v>6054</v>
      </c>
      <c r="Q38" s="152">
        <f t="shared" ref="Q38:Q45" si="2">P38/H38</f>
        <v>33.821229050279328</v>
      </c>
      <c r="R38" s="137"/>
      <c r="S38" s="151">
        <v>15</v>
      </c>
      <c r="T38" s="151">
        <v>0</v>
      </c>
      <c r="U38" s="151">
        <v>0</v>
      </c>
      <c r="V38" s="151">
        <v>0</v>
      </c>
      <c r="W38" s="151">
        <v>15</v>
      </c>
    </row>
    <row r="39" spans="1:23" s="135" customFormat="1" ht="15.75" customHeight="1">
      <c r="A39" s="153" t="s">
        <v>197</v>
      </c>
      <c r="B39" s="153" t="s">
        <v>197</v>
      </c>
      <c r="C39" s="153" t="s">
        <v>105</v>
      </c>
      <c r="D39" s="151" t="s">
        <v>198</v>
      </c>
      <c r="E39" s="151" t="s">
        <v>1825</v>
      </c>
      <c r="F39" s="151" t="s">
        <v>39</v>
      </c>
      <c r="G39" s="137"/>
      <c r="H39" s="151">
        <v>30</v>
      </c>
      <c r="I39" s="151">
        <v>10</v>
      </c>
      <c r="J39" s="151">
        <v>0</v>
      </c>
      <c r="K39" s="151">
        <v>0</v>
      </c>
      <c r="L39" s="151">
        <v>0</v>
      </c>
      <c r="M39" s="151">
        <v>1</v>
      </c>
      <c r="N39" s="151">
        <v>0</v>
      </c>
      <c r="O39" s="151">
        <v>14</v>
      </c>
      <c r="P39" s="151">
        <v>2293</v>
      </c>
      <c r="Q39" s="152">
        <f t="shared" si="2"/>
        <v>76.433333333333337</v>
      </c>
      <c r="R39" s="137"/>
      <c r="S39" s="151">
        <v>6</v>
      </c>
      <c r="T39" s="151">
        <v>0</v>
      </c>
      <c r="U39" s="151">
        <v>0</v>
      </c>
      <c r="V39" s="151">
        <v>0</v>
      </c>
      <c r="W39" s="151">
        <v>6</v>
      </c>
    </row>
    <row r="40" spans="1:23" s="135" customFormat="1" ht="15.75" customHeight="1">
      <c r="A40" s="153" t="s">
        <v>197</v>
      </c>
      <c r="B40" s="153" t="s">
        <v>197</v>
      </c>
      <c r="C40" s="153" t="s">
        <v>105</v>
      </c>
      <c r="D40" s="151" t="s">
        <v>198</v>
      </c>
      <c r="E40" s="151" t="s">
        <v>2021</v>
      </c>
      <c r="F40" s="151" t="s">
        <v>159</v>
      </c>
      <c r="G40" s="137"/>
      <c r="H40" s="151">
        <v>0</v>
      </c>
      <c r="I40" s="151">
        <v>0</v>
      </c>
      <c r="J40" s="151">
        <v>0</v>
      </c>
      <c r="K40" s="151">
        <v>0</v>
      </c>
      <c r="L40" s="151">
        <v>0</v>
      </c>
      <c r="M40" s="151">
        <v>0</v>
      </c>
      <c r="N40" s="151">
        <v>0</v>
      </c>
      <c r="O40" s="151">
        <v>0</v>
      </c>
      <c r="P40" s="151">
        <v>0</v>
      </c>
      <c r="Q40" s="152">
        <v>0</v>
      </c>
      <c r="R40" s="137"/>
      <c r="S40" s="151">
        <v>0</v>
      </c>
      <c r="T40" s="151">
        <v>0</v>
      </c>
      <c r="U40" s="151">
        <v>0</v>
      </c>
      <c r="V40" s="151">
        <v>0</v>
      </c>
      <c r="W40" s="151">
        <v>0</v>
      </c>
    </row>
    <row r="41" spans="1:23" s="135" customFormat="1" ht="15.75" customHeight="1">
      <c r="A41" s="153" t="s">
        <v>197</v>
      </c>
      <c r="B41" s="153" t="s">
        <v>197</v>
      </c>
      <c r="C41" s="153" t="s">
        <v>105</v>
      </c>
      <c r="D41" s="151" t="s">
        <v>198</v>
      </c>
      <c r="E41" s="151" t="s">
        <v>2021</v>
      </c>
      <c r="F41" s="151" t="s">
        <v>39</v>
      </c>
      <c r="G41" s="137"/>
      <c r="H41" s="151">
        <v>10</v>
      </c>
      <c r="I41" s="151">
        <v>1</v>
      </c>
      <c r="J41" s="151">
        <v>0</v>
      </c>
      <c r="K41" s="151">
        <v>0</v>
      </c>
      <c r="L41" s="151">
        <v>0</v>
      </c>
      <c r="M41" s="151">
        <v>1</v>
      </c>
      <c r="N41" s="151">
        <v>0</v>
      </c>
      <c r="O41" s="151">
        <v>4</v>
      </c>
      <c r="P41" s="151">
        <v>626</v>
      </c>
      <c r="Q41" s="152">
        <f t="shared" si="2"/>
        <v>62.6</v>
      </c>
      <c r="R41" s="137"/>
      <c r="S41" s="151">
        <v>2</v>
      </c>
      <c r="T41" s="151">
        <v>0</v>
      </c>
      <c r="U41" s="151">
        <v>0</v>
      </c>
      <c r="V41" s="151">
        <v>0</v>
      </c>
      <c r="W41" s="151">
        <v>2</v>
      </c>
    </row>
    <row r="42" spans="1:23" s="135" customFormat="1" ht="15.75" customHeight="1">
      <c r="A42" s="153" t="s">
        <v>197</v>
      </c>
      <c r="B42" s="153" t="s">
        <v>106</v>
      </c>
      <c r="C42" s="153" t="s">
        <v>105</v>
      </c>
      <c r="D42" s="151" t="s">
        <v>198</v>
      </c>
      <c r="E42" s="151" t="s">
        <v>1827</v>
      </c>
      <c r="F42" s="151" t="s">
        <v>159</v>
      </c>
      <c r="G42" s="137"/>
      <c r="H42" s="151">
        <v>136</v>
      </c>
      <c r="I42" s="151">
        <v>3</v>
      </c>
      <c r="J42" s="151">
        <v>0</v>
      </c>
      <c r="K42" s="151">
        <v>0</v>
      </c>
      <c r="L42" s="151">
        <v>0</v>
      </c>
      <c r="M42" s="151">
        <v>2</v>
      </c>
      <c r="N42" s="154">
        <v>93</v>
      </c>
      <c r="O42" s="154">
        <v>35</v>
      </c>
      <c r="P42" s="151">
        <v>583</v>
      </c>
      <c r="Q42" s="152">
        <f t="shared" si="2"/>
        <v>4.2867647058823533</v>
      </c>
      <c r="R42" s="137"/>
      <c r="S42" s="151">
        <v>3</v>
      </c>
      <c r="T42" s="151">
        <v>0</v>
      </c>
      <c r="U42" s="151">
        <v>0</v>
      </c>
      <c r="V42" s="151">
        <v>0</v>
      </c>
      <c r="W42" s="151">
        <v>3</v>
      </c>
    </row>
    <row r="43" spans="1:23" s="135" customFormat="1" ht="15.75" customHeight="1">
      <c r="A43" s="153" t="s">
        <v>197</v>
      </c>
      <c r="B43" s="153" t="s">
        <v>106</v>
      </c>
      <c r="C43" s="153" t="s">
        <v>105</v>
      </c>
      <c r="D43" s="151" t="s">
        <v>198</v>
      </c>
      <c r="E43" s="151" t="s">
        <v>1827</v>
      </c>
      <c r="F43" s="151" t="s">
        <v>39</v>
      </c>
      <c r="G43" s="140"/>
      <c r="H43" s="151">
        <v>14</v>
      </c>
      <c r="I43" s="151">
        <v>3</v>
      </c>
      <c r="J43" s="151">
        <v>0</v>
      </c>
      <c r="K43" s="151">
        <v>0</v>
      </c>
      <c r="L43" s="151">
        <v>0</v>
      </c>
      <c r="M43" s="151">
        <v>0</v>
      </c>
      <c r="N43" s="154">
        <v>0</v>
      </c>
      <c r="O43" s="154">
        <v>3</v>
      </c>
      <c r="P43" s="151">
        <v>1163</v>
      </c>
      <c r="Q43" s="152">
        <f t="shared" si="2"/>
        <v>83.071428571428569</v>
      </c>
      <c r="R43" s="143"/>
      <c r="S43" s="151">
        <v>7</v>
      </c>
      <c r="T43" s="151">
        <v>0</v>
      </c>
      <c r="U43" s="151">
        <v>0</v>
      </c>
      <c r="V43" s="151">
        <v>0</v>
      </c>
      <c r="W43" s="151">
        <v>7</v>
      </c>
    </row>
    <row r="44" spans="1:23" s="135" customFormat="1" ht="15.75" customHeight="1">
      <c r="A44" s="153" t="s">
        <v>197</v>
      </c>
      <c r="B44" s="153" t="s">
        <v>106</v>
      </c>
      <c r="C44" s="153" t="s">
        <v>105</v>
      </c>
      <c r="D44" s="151" t="s">
        <v>198</v>
      </c>
      <c r="E44" s="151" t="s">
        <v>2524</v>
      </c>
      <c r="F44" s="151" t="s">
        <v>159</v>
      </c>
      <c r="G44" s="137"/>
      <c r="H44" s="151">
        <v>217</v>
      </c>
      <c r="I44" s="151">
        <v>14</v>
      </c>
      <c r="J44" s="151">
        <v>0</v>
      </c>
      <c r="K44" s="151">
        <v>1</v>
      </c>
      <c r="L44" s="151">
        <v>0</v>
      </c>
      <c r="M44" s="151">
        <v>16</v>
      </c>
      <c r="N44" s="144">
        <v>95</v>
      </c>
      <c r="O44" s="144">
        <v>62</v>
      </c>
      <c r="P44" s="151">
        <v>2319</v>
      </c>
      <c r="Q44" s="152">
        <f t="shared" si="2"/>
        <v>10.686635944700461</v>
      </c>
      <c r="R44" s="145"/>
      <c r="S44" s="151">
        <v>14</v>
      </c>
      <c r="T44" s="151">
        <v>0</v>
      </c>
      <c r="U44" s="151">
        <v>0</v>
      </c>
      <c r="V44" s="151">
        <v>13</v>
      </c>
      <c r="W44" s="151">
        <v>14</v>
      </c>
    </row>
    <row r="45" spans="1:23" s="135" customFormat="1" ht="15.75" customHeight="1">
      <c r="A45" s="153" t="s">
        <v>197</v>
      </c>
      <c r="B45" s="153" t="s">
        <v>106</v>
      </c>
      <c r="C45" s="153" t="s">
        <v>105</v>
      </c>
      <c r="D45" s="151" t="s">
        <v>198</v>
      </c>
      <c r="E45" s="151" t="s">
        <v>2524</v>
      </c>
      <c r="F45" s="151" t="s">
        <v>39</v>
      </c>
      <c r="G45" s="137"/>
      <c r="H45" s="151">
        <v>47</v>
      </c>
      <c r="I45" s="151">
        <v>24</v>
      </c>
      <c r="J45" s="151">
        <v>0</v>
      </c>
      <c r="K45" s="151">
        <v>1</v>
      </c>
      <c r="L45" s="151">
        <v>0</v>
      </c>
      <c r="M45" s="151">
        <v>1</v>
      </c>
      <c r="N45" s="154">
        <v>0</v>
      </c>
      <c r="O45" s="154">
        <v>11</v>
      </c>
      <c r="P45" s="151">
        <v>1194</v>
      </c>
      <c r="Q45" s="152">
        <f t="shared" si="2"/>
        <v>25.404255319148938</v>
      </c>
      <c r="R45" s="145"/>
      <c r="S45" s="151">
        <v>5</v>
      </c>
      <c r="T45" s="151">
        <v>0</v>
      </c>
      <c r="U45" s="151">
        <v>0</v>
      </c>
      <c r="V45" s="151">
        <v>7</v>
      </c>
      <c r="W45" s="151">
        <v>5</v>
      </c>
    </row>
    <row r="46" spans="1:23" s="34" customFormat="1" ht="15.75" customHeight="1">
      <c r="A46" s="47"/>
      <c r="B46" s="47"/>
      <c r="C46" s="47"/>
      <c r="D46" s="47"/>
      <c r="E46" s="47"/>
      <c r="F46" s="47"/>
      <c r="G46" s="47"/>
      <c r="I46" s="47"/>
      <c r="J46" s="47"/>
    </row>
    <row r="47" spans="1:23" s="34" customFormat="1" ht="15.75" customHeight="1">
      <c r="A47" s="47"/>
      <c r="B47" s="47"/>
      <c r="C47" s="47"/>
      <c r="D47" s="47"/>
      <c r="E47" s="47"/>
      <c r="F47" s="47"/>
      <c r="G47" s="47"/>
      <c r="I47" s="47"/>
      <c r="J47" s="47"/>
    </row>
    <row r="48" spans="1:23" s="34" customFormat="1" ht="15.75" customHeight="1"/>
    <row r="49" spans="8:8" s="34" customFormat="1" ht="15.75" customHeight="1">
      <c r="H49" s="52"/>
    </row>
    <row r="50" spans="8:8" s="34" customFormat="1" ht="15.75" customHeight="1">
      <c r="H50" s="53"/>
    </row>
    <row r="51" spans="8:8" s="34" customFormat="1" ht="15.75" customHeight="1"/>
    <row r="52" spans="8:8" s="34" customFormat="1" ht="15.75" customHeight="1"/>
    <row r="53" spans="8:8" s="34" customFormat="1" ht="15.75" customHeight="1"/>
    <row r="54" spans="8:8" s="34" customFormat="1" ht="15.75" customHeight="1"/>
    <row r="55" spans="8:8" s="34" customFormat="1" ht="15.75" customHeight="1"/>
    <row r="56" spans="8:8" s="34" customFormat="1" ht="15.75" customHeight="1"/>
    <row r="57" spans="8:8" s="34" customFormat="1" ht="15.75" customHeight="1"/>
    <row r="58" spans="8:8" s="34" customFormat="1" ht="15.75" customHeight="1"/>
    <row r="59" spans="8:8" s="34" customFormat="1" ht="15.75" customHeight="1"/>
    <row r="60" spans="8:8" s="34" customFormat="1" ht="15.75" customHeight="1"/>
    <row r="61" spans="8:8" s="34" customFormat="1" ht="15.75" customHeight="1"/>
    <row r="62" spans="8:8" s="34" customFormat="1" ht="15.75" customHeight="1"/>
    <row r="63" spans="8:8" s="34" customFormat="1" ht="15.75" customHeight="1"/>
    <row r="64" spans="8:8" s="34" customFormat="1" ht="15.75" customHeight="1"/>
    <row r="65" s="34" customFormat="1" ht="15.75" customHeight="1"/>
    <row r="66" s="34" customFormat="1" ht="15.75" customHeight="1"/>
    <row r="67" s="34" customFormat="1" ht="15.75" customHeight="1"/>
    <row r="68" s="34" customFormat="1" ht="15.75" customHeight="1"/>
    <row r="69" s="34" customFormat="1" ht="15.75" customHeight="1"/>
    <row r="70" s="34" customFormat="1" ht="15.75" customHeight="1"/>
    <row r="71" s="34" customFormat="1" ht="15.75" customHeight="1"/>
    <row r="72" s="34" customFormat="1" ht="15.75" customHeight="1"/>
    <row r="73" s="34" customFormat="1" ht="15.75" customHeight="1"/>
    <row r="74" s="34" customFormat="1" ht="15.75" customHeight="1"/>
    <row r="75" s="34" customFormat="1" ht="15.75" customHeight="1"/>
    <row r="76" s="34" customFormat="1" ht="15.75" customHeight="1"/>
    <row r="77" s="34" customFormat="1" ht="15.75" customHeight="1"/>
    <row r="78" s="34" customFormat="1" ht="15.75" customHeight="1"/>
    <row r="79" s="34" customFormat="1" ht="15.75" customHeight="1"/>
    <row r="80" s="34" customFormat="1" ht="15.75" customHeight="1"/>
    <row r="81" s="34" customFormat="1" ht="15.75" customHeight="1"/>
    <row r="82" s="34" customFormat="1" ht="15.75" customHeight="1"/>
    <row r="83" s="34" customFormat="1" ht="15.75" customHeight="1"/>
    <row r="84" s="34" customFormat="1" ht="15.75" customHeight="1"/>
    <row r="85" s="34" customFormat="1" ht="15.75" customHeight="1"/>
    <row r="86" s="34" customFormat="1" ht="15.75" customHeight="1"/>
    <row r="87" s="34" customFormat="1" ht="15.75" customHeight="1"/>
    <row r="88" s="34" customFormat="1" ht="15.75" customHeight="1"/>
    <row r="89" s="34" customFormat="1" ht="15.75" customHeight="1"/>
    <row r="90" s="34" customFormat="1" ht="15.75" customHeight="1"/>
    <row r="91" s="34" customFormat="1" ht="15.75" customHeight="1"/>
    <row r="92" s="34" customFormat="1" ht="15.75" customHeight="1"/>
    <row r="93" s="34" customFormat="1" ht="15.75" customHeight="1"/>
    <row r="94" s="34" customFormat="1" ht="15.75" customHeight="1"/>
    <row r="95" s="34" customFormat="1" ht="15.75" customHeight="1"/>
    <row r="96" s="34" customFormat="1" ht="15.75" customHeight="1"/>
    <row r="97" s="34" customFormat="1" ht="15.75" customHeight="1"/>
    <row r="98" s="34" customFormat="1" ht="15.75" customHeight="1"/>
    <row r="99" s="34" customFormat="1" ht="15.75" customHeight="1"/>
    <row r="100" s="34" customFormat="1" ht="15.75" customHeight="1"/>
    <row r="101" s="34" customFormat="1" ht="15.75" customHeight="1"/>
    <row r="102" s="34" customFormat="1" ht="15.75" customHeight="1"/>
    <row r="103" s="34" customFormat="1" ht="15.75" customHeight="1"/>
    <row r="104" s="34" customFormat="1" ht="15.75" customHeight="1"/>
    <row r="105" s="34" customFormat="1" ht="15.75" customHeight="1"/>
    <row r="106" s="34" customFormat="1" ht="15.75" customHeight="1"/>
    <row r="107" s="34" customFormat="1" ht="15.75" customHeight="1"/>
    <row r="108" s="34" customFormat="1" ht="15.75" customHeight="1"/>
    <row r="109" s="34" customFormat="1" ht="15.75" customHeight="1"/>
    <row r="110" s="34" customFormat="1" ht="15.75" customHeight="1"/>
    <row r="111" s="34" customFormat="1" ht="15.75" customHeight="1"/>
    <row r="112" s="34" customFormat="1" ht="15.75" customHeight="1"/>
    <row r="113" spans="1:23" s="34" customFormat="1" ht="15.75" customHeight="1"/>
    <row r="114" spans="1:23" s="34" customFormat="1" ht="15.75" customHeight="1"/>
    <row r="115" spans="1:23" s="34" customFormat="1" ht="15.75" customHeight="1"/>
    <row r="116" spans="1:23" s="34" customFormat="1" ht="15.75" customHeight="1"/>
    <row r="117" spans="1:23" s="34" customFormat="1" ht="15.75" customHeight="1"/>
    <row r="118" spans="1:23" s="34" customFormat="1" ht="15.75" customHeight="1"/>
    <row r="119" spans="1:23" s="34" customFormat="1" ht="15.75" customHeight="1"/>
    <row r="120" spans="1:23" ht="15.75" customHeight="1">
      <c r="A120" s="34"/>
      <c r="B120" s="34"/>
      <c r="C120" s="34"/>
      <c r="D120" s="34"/>
      <c r="E120" s="34"/>
      <c r="F120" s="34"/>
      <c r="G120" s="34"/>
      <c r="H120" s="34"/>
      <c r="I120" s="34"/>
      <c r="J120" s="34"/>
      <c r="K120" s="34"/>
      <c r="L120" s="34"/>
      <c r="M120" s="34"/>
      <c r="N120" s="34"/>
      <c r="O120" s="34"/>
      <c r="P120" s="34"/>
      <c r="Q120" s="34"/>
      <c r="R120" s="34"/>
      <c r="S120" s="34"/>
      <c r="T120" s="34"/>
      <c r="U120" s="34"/>
      <c r="V120" s="34"/>
      <c r="W120" s="34"/>
    </row>
    <row r="121" spans="1:23" ht="15.75" customHeight="1">
      <c r="A121" s="34"/>
      <c r="B121" s="34"/>
      <c r="C121" s="34"/>
      <c r="D121" s="34"/>
      <c r="E121" s="34"/>
      <c r="F121" s="34"/>
      <c r="G121" s="34"/>
      <c r="H121" s="34"/>
      <c r="I121" s="34"/>
      <c r="J121" s="34"/>
      <c r="K121" s="34"/>
      <c r="L121" s="34"/>
      <c r="M121" s="34"/>
      <c r="N121" s="34"/>
      <c r="O121" s="34"/>
      <c r="P121" s="34"/>
      <c r="Q121" s="34"/>
      <c r="R121" s="34"/>
      <c r="S121" s="34"/>
      <c r="T121" s="34"/>
      <c r="U121" s="34"/>
      <c r="V121" s="34"/>
      <c r="W121" s="34"/>
    </row>
    <row r="122" spans="1:23" ht="15.75" customHeight="1">
      <c r="A122" s="34"/>
      <c r="B122" s="34"/>
      <c r="C122" s="34"/>
      <c r="D122" s="34"/>
      <c r="E122" s="34"/>
      <c r="F122" s="34"/>
      <c r="G122" s="34"/>
      <c r="H122" s="34"/>
      <c r="I122" s="34"/>
      <c r="J122" s="34"/>
      <c r="K122" s="34"/>
      <c r="L122" s="34"/>
      <c r="M122" s="34"/>
      <c r="N122" s="34"/>
      <c r="O122" s="34"/>
      <c r="P122" s="34"/>
      <c r="Q122" s="34"/>
      <c r="R122" s="34"/>
      <c r="S122" s="34"/>
      <c r="T122" s="34"/>
      <c r="U122" s="34"/>
      <c r="V122" s="34"/>
      <c r="W122" s="34"/>
    </row>
    <row r="123" spans="1:23" ht="15.75" customHeight="1">
      <c r="A123" s="34"/>
      <c r="B123" s="34"/>
      <c r="C123" s="34"/>
      <c r="D123" s="34"/>
      <c r="E123" s="34"/>
      <c r="F123" s="34"/>
      <c r="G123" s="34"/>
      <c r="H123" s="34"/>
      <c r="I123" s="34"/>
      <c r="J123" s="34"/>
      <c r="K123" s="34"/>
      <c r="L123" s="34"/>
      <c r="M123" s="34"/>
      <c r="N123" s="34"/>
      <c r="O123" s="34"/>
      <c r="P123" s="34"/>
      <c r="Q123" s="34"/>
      <c r="R123" s="34"/>
      <c r="S123" s="34"/>
      <c r="T123" s="34"/>
      <c r="U123" s="34"/>
      <c r="V123" s="34"/>
      <c r="W123" s="34"/>
    </row>
    <row r="124" spans="1:23" ht="15.75" customHeight="1">
      <c r="A124" s="34"/>
      <c r="B124" s="34"/>
      <c r="C124" s="34"/>
      <c r="D124" s="34"/>
      <c r="E124" s="34"/>
      <c r="F124" s="34"/>
      <c r="G124" s="34"/>
      <c r="H124" s="34"/>
      <c r="I124" s="34"/>
      <c r="J124" s="34"/>
      <c r="K124" s="34"/>
      <c r="L124" s="34"/>
      <c r="M124" s="34"/>
      <c r="N124" s="34"/>
      <c r="O124" s="34"/>
      <c r="P124" s="34"/>
      <c r="Q124" s="34"/>
      <c r="R124" s="34"/>
      <c r="S124" s="34"/>
      <c r="T124" s="34"/>
      <c r="U124" s="34"/>
      <c r="V124" s="34"/>
      <c r="W124" s="34"/>
    </row>
    <row r="125" spans="1:23" ht="15.75" customHeight="1">
      <c r="A125" s="34"/>
      <c r="B125" s="34"/>
      <c r="C125" s="34"/>
      <c r="D125" s="34"/>
      <c r="E125" s="34"/>
      <c r="F125" s="34"/>
      <c r="G125" s="34"/>
      <c r="H125" s="34"/>
      <c r="I125" s="34"/>
      <c r="J125" s="34"/>
      <c r="K125" s="34"/>
      <c r="L125" s="34"/>
      <c r="M125" s="34"/>
      <c r="N125" s="34"/>
      <c r="O125" s="34"/>
      <c r="P125" s="34"/>
      <c r="Q125" s="34"/>
      <c r="R125" s="34"/>
      <c r="S125" s="34"/>
      <c r="T125" s="34"/>
      <c r="U125" s="34"/>
      <c r="V125" s="34"/>
      <c r="W125" s="34"/>
    </row>
    <row r="126" spans="1:23" ht="15.75" customHeight="1">
      <c r="A126" s="34"/>
      <c r="B126" s="34"/>
      <c r="C126" s="34"/>
      <c r="D126" s="34"/>
      <c r="E126" s="34"/>
      <c r="F126" s="34"/>
      <c r="G126" s="34"/>
      <c r="H126" s="34"/>
      <c r="I126" s="34"/>
      <c r="J126" s="34"/>
      <c r="K126" s="34"/>
      <c r="L126" s="34"/>
      <c r="M126" s="34"/>
      <c r="N126" s="34"/>
      <c r="O126" s="34"/>
      <c r="P126" s="34"/>
      <c r="Q126" s="34"/>
      <c r="R126" s="34"/>
      <c r="S126" s="34"/>
      <c r="T126" s="34"/>
      <c r="U126" s="34"/>
      <c r="V126" s="34"/>
      <c r="W126" s="34"/>
    </row>
    <row r="127" spans="1:23" ht="15.75" customHeight="1">
      <c r="A127" s="34"/>
      <c r="B127" s="34"/>
      <c r="C127" s="34"/>
      <c r="D127" s="34"/>
      <c r="E127" s="34"/>
      <c r="F127" s="34"/>
      <c r="G127" s="34"/>
      <c r="H127" s="34"/>
      <c r="I127" s="34"/>
      <c r="J127" s="34"/>
      <c r="K127" s="34"/>
      <c r="L127" s="34"/>
      <c r="M127" s="34"/>
      <c r="N127" s="34"/>
      <c r="O127" s="34"/>
      <c r="P127" s="34"/>
      <c r="Q127" s="34"/>
      <c r="R127" s="34"/>
      <c r="S127" s="34"/>
      <c r="T127" s="34"/>
      <c r="U127" s="34"/>
      <c r="V127" s="34"/>
      <c r="W127" s="34"/>
    </row>
    <row r="128" spans="1:23" ht="15.75" customHeight="1">
      <c r="A128" s="34"/>
      <c r="B128" s="34"/>
      <c r="C128" s="34"/>
      <c r="D128" s="34"/>
      <c r="E128" s="34"/>
      <c r="F128" s="34"/>
      <c r="G128" s="34"/>
      <c r="H128" s="34"/>
      <c r="I128" s="34"/>
      <c r="J128" s="34"/>
      <c r="K128" s="34"/>
      <c r="L128" s="34"/>
      <c r="M128" s="34"/>
      <c r="N128" s="34"/>
      <c r="O128" s="34"/>
      <c r="P128" s="34"/>
      <c r="Q128" s="34"/>
      <c r="R128" s="34"/>
      <c r="S128" s="34"/>
      <c r="T128" s="34"/>
      <c r="U128" s="34"/>
      <c r="V128" s="34"/>
      <c r="W128" s="34"/>
    </row>
    <row r="129" spans="1:22" ht="15.75" customHeight="1">
      <c r="A129" s="34"/>
      <c r="B129" s="34"/>
      <c r="C129" s="34"/>
      <c r="D129" s="34"/>
      <c r="E129" s="34"/>
      <c r="F129" s="34"/>
      <c r="G129" s="34"/>
      <c r="H129" s="34"/>
      <c r="I129" s="34"/>
      <c r="J129" s="34"/>
      <c r="K129" s="34"/>
      <c r="L129" s="34"/>
      <c r="M129" s="34"/>
      <c r="N129" s="34"/>
      <c r="O129" s="34"/>
      <c r="P129" s="34"/>
      <c r="Q129" s="34"/>
      <c r="R129" s="34"/>
      <c r="S129" s="34"/>
      <c r="T129" s="34"/>
      <c r="U129" s="34"/>
      <c r="V129" s="34"/>
    </row>
    <row r="130" spans="1:22" ht="15.75" customHeight="1">
      <c r="A130" s="34"/>
      <c r="B130" s="34"/>
      <c r="C130" s="34"/>
      <c r="D130" s="34"/>
      <c r="E130" s="34"/>
      <c r="F130" s="34"/>
      <c r="G130" s="34"/>
      <c r="H130" s="34"/>
      <c r="I130" s="34"/>
      <c r="J130" s="34"/>
      <c r="K130" s="34"/>
      <c r="L130" s="34"/>
      <c r="M130" s="34"/>
      <c r="N130" s="34"/>
      <c r="O130" s="34"/>
      <c r="P130" s="34"/>
      <c r="Q130" s="34"/>
      <c r="R130" s="34"/>
      <c r="S130" s="34"/>
      <c r="T130" s="34"/>
      <c r="U130" s="34"/>
      <c r="V130" s="34"/>
    </row>
    <row r="131" spans="1:22" ht="15.75" customHeight="1">
      <c r="A131" s="34"/>
      <c r="B131" s="34"/>
      <c r="C131" s="34"/>
      <c r="D131" s="34"/>
      <c r="E131" s="34"/>
      <c r="F131" s="34"/>
      <c r="G131" s="34"/>
      <c r="H131" s="34"/>
      <c r="I131" s="34"/>
      <c r="J131" s="34"/>
      <c r="K131" s="34"/>
      <c r="L131" s="34"/>
      <c r="M131" s="34"/>
      <c r="N131" s="34"/>
      <c r="O131" s="34"/>
      <c r="P131" s="34"/>
      <c r="Q131" s="34"/>
      <c r="R131" s="34"/>
      <c r="S131" s="34"/>
      <c r="T131" s="34"/>
      <c r="U131" s="34"/>
      <c r="V131" s="34"/>
    </row>
    <row r="132" spans="1:22" ht="15.75" customHeight="1">
      <c r="A132" s="34"/>
      <c r="B132" s="34"/>
      <c r="C132" s="34"/>
      <c r="D132" s="34"/>
      <c r="E132" s="34"/>
      <c r="F132" s="34"/>
      <c r="G132" s="34"/>
      <c r="H132" s="34"/>
      <c r="I132" s="34"/>
      <c r="J132" s="34"/>
      <c r="K132" s="34"/>
      <c r="L132" s="34"/>
      <c r="M132" s="34"/>
      <c r="N132" s="34"/>
      <c r="O132" s="34"/>
      <c r="P132" s="34"/>
      <c r="Q132" s="34"/>
      <c r="R132" s="34"/>
      <c r="S132" s="34"/>
      <c r="T132" s="34"/>
      <c r="U132" s="34"/>
      <c r="V132" s="34"/>
    </row>
    <row r="133" spans="1:22" ht="15.75" customHeight="1">
      <c r="A133" s="34"/>
      <c r="B133" s="34"/>
      <c r="C133" s="34"/>
      <c r="D133" s="34"/>
      <c r="E133" s="34"/>
      <c r="F133" s="34"/>
      <c r="G133" s="34"/>
      <c r="H133" s="34"/>
      <c r="I133" s="34"/>
      <c r="J133" s="34"/>
      <c r="K133" s="34"/>
      <c r="L133" s="34"/>
      <c r="M133" s="34"/>
      <c r="N133" s="34"/>
      <c r="O133" s="34"/>
      <c r="P133" s="34"/>
      <c r="Q133" s="34"/>
      <c r="R133" s="34"/>
      <c r="S133" s="34"/>
      <c r="T133" s="34"/>
      <c r="U133" s="34"/>
      <c r="V133" s="34"/>
    </row>
    <row r="134" spans="1:22" ht="15.75" customHeight="1">
      <c r="A134" s="34"/>
      <c r="B134" s="34"/>
      <c r="C134" s="34"/>
      <c r="D134" s="34"/>
      <c r="E134" s="34"/>
      <c r="F134" s="34"/>
      <c r="G134" s="34"/>
      <c r="H134" s="34"/>
      <c r="I134" s="34"/>
      <c r="J134" s="34"/>
      <c r="K134" s="34"/>
      <c r="L134" s="34"/>
      <c r="M134" s="34"/>
      <c r="N134" s="34"/>
      <c r="O134" s="34"/>
      <c r="P134" s="34"/>
      <c r="Q134" s="34"/>
      <c r="R134" s="34"/>
      <c r="S134" s="34"/>
      <c r="T134" s="34"/>
      <c r="U134" s="34"/>
      <c r="V134" s="34"/>
    </row>
    <row r="135" spans="1:22" ht="15.75" customHeight="1">
      <c r="A135" s="34"/>
      <c r="B135" s="34"/>
      <c r="C135" s="34"/>
      <c r="D135" s="34"/>
      <c r="E135" s="34"/>
      <c r="F135" s="34"/>
      <c r="G135" s="34"/>
      <c r="H135" s="34"/>
      <c r="I135" s="34"/>
      <c r="J135" s="34"/>
      <c r="K135" s="34"/>
      <c r="L135" s="34"/>
      <c r="M135" s="34"/>
      <c r="N135" s="34"/>
      <c r="O135" s="34"/>
      <c r="P135" s="34"/>
      <c r="Q135" s="34"/>
      <c r="R135" s="34"/>
      <c r="S135" s="34"/>
      <c r="T135" s="34"/>
      <c r="U135" s="34"/>
      <c r="V135" s="34"/>
    </row>
    <row r="136" spans="1:22" ht="15.75" customHeight="1">
      <c r="A136" s="34"/>
      <c r="B136" s="34"/>
      <c r="C136" s="34"/>
      <c r="D136" s="34"/>
      <c r="E136" s="34"/>
      <c r="F136" s="34"/>
      <c r="G136" s="34"/>
      <c r="H136" s="34"/>
      <c r="I136" s="34"/>
      <c r="J136" s="34"/>
      <c r="K136" s="34"/>
      <c r="L136" s="34"/>
      <c r="M136" s="34"/>
      <c r="N136" s="34"/>
      <c r="O136" s="34"/>
      <c r="P136" s="34"/>
      <c r="Q136" s="34"/>
      <c r="R136" s="34"/>
      <c r="S136" s="34"/>
      <c r="T136" s="34"/>
      <c r="U136" s="34"/>
      <c r="V136" s="34"/>
    </row>
    <row r="137" spans="1:22" ht="15.75" customHeight="1">
      <c r="A137" s="34"/>
      <c r="B137" s="34"/>
      <c r="C137" s="34"/>
      <c r="D137" s="34"/>
      <c r="E137" s="34"/>
      <c r="F137" s="34"/>
      <c r="G137" s="34"/>
      <c r="H137" s="34"/>
      <c r="I137" s="34"/>
      <c r="J137" s="34"/>
      <c r="K137" s="34"/>
      <c r="L137" s="34"/>
      <c r="M137" s="34"/>
      <c r="N137" s="34"/>
      <c r="O137" s="34"/>
      <c r="P137" s="34"/>
      <c r="Q137" s="34"/>
      <c r="R137" s="34"/>
      <c r="S137" s="34"/>
      <c r="T137" s="34"/>
      <c r="U137" s="34"/>
      <c r="V137" s="34"/>
    </row>
    <row r="138" spans="1:22" ht="15.75" customHeight="1">
      <c r="A138" s="34"/>
      <c r="B138" s="34"/>
      <c r="C138" s="34"/>
      <c r="D138" s="34"/>
      <c r="E138" s="34"/>
      <c r="F138" s="34"/>
      <c r="G138" s="34"/>
      <c r="H138" s="34"/>
      <c r="I138" s="34"/>
      <c r="J138" s="34"/>
      <c r="K138" s="34"/>
      <c r="L138" s="34"/>
      <c r="M138" s="34"/>
      <c r="N138" s="34"/>
      <c r="O138" s="34"/>
      <c r="P138" s="34"/>
      <c r="Q138" s="34"/>
      <c r="R138" s="34"/>
      <c r="S138" s="34"/>
      <c r="T138" s="34"/>
      <c r="U138" s="34"/>
      <c r="V138" s="34"/>
    </row>
    <row r="139" spans="1:22" ht="15.75" customHeight="1">
      <c r="A139" s="34"/>
      <c r="B139" s="34"/>
      <c r="C139" s="34"/>
      <c r="D139" s="34"/>
      <c r="E139" s="34"/>
      <c r="F139" s="34"/>
      <c r="G139" s="34"/>
      <c r="H139" s="34"/>
      <c r="I139" s="34"/>
      <c r="J139" s="34"/>
      <c r="K139" s="34"/>
      <c r="L139" s="34"/>
      <c r="M139" s="34"/>
      <c r="N139" s="34"/>
      <c r="O139" s="34"/>
      <c r="P139" s="34"/>
      <c r="Q139" s="34"/>
      <c r="R139" s="34"/>
      <c r="S139" s="34"/>
      <c r="T139" s="34"/>
      <c r="U139" s="34"/>
      <c r="V139" s="34"/>
    </row>
    <row r="140" spans="1:22" ht="15.75" customHeight="1">
      <c r="A140" s="34"/>
      <c r="B140" s="34"/>
      <c r="C140" s="34"/>
      <c r="D140" s="34"/>
      <c r="E140" s="34"/>
      <c r="F140" s="34"/>
      <c r="G140" s="34"/>
      <c r="H140" s="34"/>
      <c r="I140" s="34"/>
      <c r="J140" s="34"/>
      <c r="K140" s="34"/>
      <c r="L140" s="34"/>
      <c r="M140" s="34"/>
      <c r="N140" s="34"/>
      <c r="O140" s="34"/>
      <c r="P140" s="34"/>
      <c r="Q140" s="34"/>
      <c r="R140" s="34"/>
      <c r="S140" s="34"/>
      <c r="T140" s="34"/>
      <c r="U140" s="34"/>
      <c r="V140" s="34"/>
    </row>
    <row r="141" spans="1:22" ht="15.75" customHeight="1">
      <c r="A141" s="34"/>
      <c r="B141" s="34"/>
      <c r="C141" s="34"/>
      <c r="D141" s="34"/>
      <c r="E141" s="34"/>
      <c r="F141" s="34"/>
      <c r="G141" s="34"/>
      <c r="H141" s="34"/>
      <c r="I141" s="34"/>
      <c r="J141" s="34"/>
      <c r="K141" s="34"/>
      <c r="L141" s="34"/>
      <c r="M141" s="34"/>
      <c r="N141" s="34"/>
      <c r="O141" s="34"/>
      <c r="P141" s="34"/>
      <c r="Q141" s="34"/>
      <c r="R141" s="34"/>
      <c r="S141" s="34"/>
      <c r="T141" s="34"/>
      <c r="U141" s="34"/>
      <c r="V141" s="34"/>
    </row>
    <row r="142" spans="1:22" ht="15.75" customHeight="1">
      <c r="A142" s="34"/>
      <c r="B142" s="34"/>
      <c r="C142" s="34"/>
      <c r="D142" s="34"/>
      <c r="E142" s="34"/>
      <c r="F142" s="34"/>
      <c r="G142" s="34"/>
      <c r="H142" s="34"/>
      <c r="I142" s="34"/>
      <c r="J142" s="34"/>
      <c r="K142" s="34"/>
      <c r="L142" s="34"/>
      <c r="M142" s="34"/>
      <c r="N142" s="34"/>
      <c r="O142" s="34"/>
      <c r="P142" s="34"/>
      <c r="Q142" s="34"/>
      <c r="R142" s="34"/>
      <c r="S142" s="34"/>
      <c r="T142" s="34"/>
      <c r="U142" s="34"/>
      <c r="V142" s="34"/>
    </row>
    <row r="143" spans="1:22" ht="15.75" customHeight="1">
      <c r="A143" s="34"/>
      <c r="B143" s="34"/>
      <c r="C143" s="34"/>
      <c r="D143" s="34"/>
      <c r="E143" s="34"/>
      <c r="F143" s="34"/>
      <c r="G143" s="34"/>
      <c r="H143" s="34"/>
      <c r="I143" s="34"/>
      <c r="J143" s="34"/>
      <c r="K143" s="34"/>
      <c r="L143" s="34"/>
      <c r="M143" s="34"/>
      <c r="N143" s="34"/>
      <c r="O143" s="34"/>
      <c r="P143" s="34"/>
      <c r="Q143" s="34"/>
      <c r="R143" s="34"/>
      <c r="S143" s="34"/>
      <c r="T143" s="34"/>
      <c r="U143" s="34"/>
      <c r="V143" s="34"/>
    </row>
    <row r="144" spans="1:22" ht="15.75" customHeight="1">
      <c r="A144" s="34"/>
      <c r="B144" s="34"/>
      <c r="C144" s="34"/>
      <c r="D144" s="34"/>
      <c r="E144" s="34"/>
      <c r="F144" s="34"/>
      <c r="G144" s="34"/>
      <c r="H144" s="34"/>
      <c r="I144" s="34"/>
      <c r="J144" s="34"/>
      <c r="K144" s="34"/>
      <c r="L144" s="34"/>
      <c r="M144" s="34"/>
      <c r="N144" s="34"/>
      <c r="O144" s="34"/>
      <c r="P144" s="34"/>
      <c r="Q144" s="34"/>
      <c r="R144" s="34"/>
      <c r="S144" s="34"/>
      <c r="T144" s="34"/>
      <c r="U144" s="34"/>
      <c r="V144" s="34"/>
    </row>
    <row r="145" spans="1:22" ht="15.75" customHeight="1">
      <c r="A145" s="34"/>
      <c r="B145" s="34"/>
      <c r="C145" s="34"/>
      <c r="D145" s="34"/>
      <c r="E145" s="34"/>
      <c r="F145" s="34"/>
      <c r="G145" s="34"/>
      <c r="H145" s="34"/>
      <c r="I145" s="34"/>
      <c r="J145" s="34"/>
      <c r="K145" s="34"/>
      <c r="L145" s="34"/>
      <c r="M145" s="34"/>
      <c r="N145" s="34"/>
      <c r="O145" s="34"/>
      <c r="P145" s="34"/>
      <c r="Q145" s="34"/>
      <c r="R145" s="34"/>
      <c r="S145" s="34"/>
      <c r="T145" s="34"/>
      <c r="U145" s="34"/>
      <c r="V145" s="34"/>
    </row>
    <row r="146" spans="1:22" ht="15.75" customHeight="1">
      <c r="A146" s="34"/>
      <c r="B146" s="34"/>
      <c r="C146" s="34"/>
      <c r="D146" s="34"/>
      <c r="E146" s="34"/>
      <c r="F146" s="34"/>
      <c r="G146" s="34"/>
      <c r="H146" s="34"/>
      <c r="I146" s="34"/>
      <c r="J146" s="34"/>
      <c r="K146" s="34"/>
      <c r="L146" s="34"/>
      <c r="M146" s="34"/>
      <c r="N146" s="34"/>
      <c r="O146" s="34"/>
      <c r="P146" s="34"/>
      <c r="Q146" s="34"/>
      <c r="R146" s="34"/>
      <c r="S146" s="34"/>
      <c r="T146" s="34"/>
      <c r="U146" s="34"/>
      <c r="V146" s="34"/>
    </row>
    <row r="147" spans="1:22" ht="15.75" customHeight="1">
      <c r="A147" s="34"/>
      <c r="B147" s="34"/>
      <c r="C147" s="34"/>
      <c r="D147" s="34"/>
      <c r="E147" s="34"/>
      <c r="F147" s="34"/>
      <c r="G147" s="34"/>
      <c r="H147" s="34"/>
      <c r="I147" s="34"/>
      <c r="J147" s="34"/>
      <c r="K147" s="34"/>
      <c r="L147" s="34"/>
      <c r="M147" s="34"/>
      <c r="N147" s="34"/>
      <c r="O147" s="34"/>
      <c r="P147" s="34"/>
      <c r="Q147" s="34"/>
      <c r="R147" s="34"/>
      <c r="S147" s="34"/>
      <c r="T147" s="34"/>
      <c r="U147" s="34"/>
      <c r="V147" s="34"/>
    </row>
    <row r="148" spans="1:22" ht="15.75" customHeight="1">
      <c r="A148" s="34"/>
      <c r="B148" s="34"/>
      <c r="C148" s="34"/>
      <c r="D148" s="34"/>
      <c r="E148" s="34"/>
      <c r="F148" s="34"/>
      <c r="G148" s="34"/>
      <c r="H148" s="34"/>
      <c r="I148" s="34"/>
      <c r="J148" s="34"/>
      <c r="K148" s="34"/>
      <c r="L148" s="34"/>
      <c r="M148" s="34"/>
      <c r="N148" s="34"/>
      <c r="O148" s="34"/>
      <c r="P148" s="34"/>
      <c r="Q148" s="34"/>
      <c r="R148" s="34"/>
      <c r="S148" s="34"/>
      <c r="T148" s="34"/>
      <c r="U148" s="34"/>
      <c r="V148" s="34"/>
    </row>
    <row r="149" spans="1:22" ht="15.75" customHeight="1">
      <c r="A149" s="34"/>
      <c r="B149" s="34"/>
      <c r="C149" s="34"/>
      <c r="D149" s="34"/>
      <c r="E149" s="34"/>
      <c r="F149" s="34"/>
      <c r="G149" s="34"/>
      <c r="H149" s="34"/>
      <c r="I149" s="34"/>
      <c r="J149" s="34"/>
      <c r="K149" s="34"/>
      <c r="L149" s="34"/>
      <c r="M149" s="34"/>
      <c r="N149" s="34"/>
      <c r="O149" s="34"/>
      <c r="P149" s="34"/>
      <c r="Q149" s="34"/>
      <c r="R149" s="34"/>
      <c r="S149" s="34"/>
      <c r="T149" s="34"/>
      <c r="U149" s="34"/>
      <c r="V149" s="34"/>
    </row>
    <row r="150" spans="1:22" ht="15.75" customHeight="1">
      <c r="A150" s="34"/>
      <c r="B150" s="34"/>
      <c r="C150" s="34"/>
      <c r="D150" s="34"/>
      <c r="E150" s="34"/>
      <c r="F150" s="34"/>
      <c r="G150" s="34"/>
      <c r="H150" s="34"/>
      <c r="I150" s="34"/>
      <c r="J150" s="34"/>
      <c r="K150" s="34"/>
      <c r="L150" s="34"/>
      <c r="M150" s="34"/>
      <c r="N150" s="34"/>
      <c r="O150" s="34"/>
      <c r="P150" s="34"/>
      <c r="Q150" s="34"/>
      <c r="R150" s="34"/>
      <c r="S150" s="34"/>
      <c r="T150" s="34"/>
      <c r="U150" s="34"/>
      <c r="V150" s="34"/>
    </row>
    <row r="151" spans="1:22" ht="15.75" customHeight="1">
      <c r="A151" s="34"/>
      <c r="B151" s="34"/>
      <c r="C151" s="34"/>
      <c r="D151" s="34"/>
      <c r="E151" s="34"/>
      <c r="F151" s="34"/>
      <c r="G151" s="34"/>
      <c r="H151" s="34"/>
      <c r="I151" s="34"/>
      <c r="J151" s="34"/>
      <c r="K151" s="34"/>
      <c r="L151" s="34"/>
      <c r="M151" s="34"/>
      <c r="N151" s="34"/>
      <c r="O151" s="34"/>
      <c r="P151" s="34"/>
      <c r="Q151" s="34"/>
      <c r="R151" s="34"/>
      <c r="S151" s="34"/>
      <c r="T151" s="34"/>
      <c r="U151" s="34"/>
      <c r="V151" s="34"/>
    </row>
    <row r="152" spans="1:22" ht="15.75" customHeight="1">
      <c r="A152" s="34"/>
      <c r="B152" s="34"/>
      <c r="C152" s="34"/>
      <c r="D152" s="34"/>
      <c r="E152" s="34"/>
      <c r="F152" s="34"/>
      <c r="G152" s="34"/>
      <c r="H152" s="34"/>
      <c r="I152" s="34"/>
      <c r="J152" s="34"/>
      <c r="K152" s="34"/>
      <c r="L152" s="34"/>
      <c r="M152" s="34"/>
      <c r="N152" s="34"/>
      <c r="O152" s="34"/>
      <c r="P152" s="34"/>
      <c r="Q152" s="34"/>
      <c r="R152" s="34"/>
      <c r="S152" s="34"/>
      <c r="T152" s="34"/>
      <c r="U152" s="34"/>
      <c r="V152" s="34"/>
    </row>
    <row r="153" spans="1:22" ht="15.75" customHeight="1">
      <c r="A153" s="34"/>
      <c r="B153" s="34"/>
      <c r="C153" s="34"/>
      <c r="D153" s="34"/>
      <c r="E153" s="34"/>
      <c r="F153" s="34"/>
      <c r="G153" s="34"/>
      <c r="H153" s="34"/>
      <c r="I153" s="34"/>
      <c r="J153" s="34"/>
      <c r="K153" s="34"/>
      <c r="L153" s="34"/>
      <c r="M153" s="34"/>
      <c r="N153" s="34"/>
      <c r="O153" s="34"/>
      <c r="P153" s="34"/>
      <c r="Q153" s="34"/>
      <c r="R153" s="34"/>
      <c r="S153" s="34"/>
      <c r="T153" s="34"/>
      <c r="U153" s="34"/>
      <c r="V153" s="34"/>
    </row>
    <row r="154" spans="1:22" ht="15.75" customHeight="1">
      <c r="A154" s="34"/>
      <c r="B154" s="34"/>
      <c r="C154" s="34"/>
      <c r="D154" s="34"/>
      <c r="E154" s="34"/>
      <c r="F154" s="34"/>
      <c r="G154" s="34"/>
      <c r="H154" s="34"/>
      <c r="I154" s="34"/>
      <c r="J154" s="34"/>
      <c r="K154" s="34"/>
      <c r="L154" s="34"/>
      <c r="M154" s="34"/>
      <c r="N154" s="34"/>
      <c r="O154" s="34"/>
      <c r="P154" s="34"/>
      <c r="Q154" s="34"/>
      <c r="R154" s="34"/>
      <c r="S154" s="34"/>
      <c r="T154" s="34"/>
      <c r="U154" s="34"/>
      <c r="V154" s="34"/>
    </row>
    <row r="155" spans="1:22" ht="15.75" customHeight="1">
      <c r="A155" s="34"/>
      <c r="B155" s="34"/>
      <c r="C155" s="34"/>
      <c r="D155" s="34"/>
      <c r="E155" s="34"/>
      <c r="F155" s="34"/>
      <c r="G155" s="34"/>
      <c r="H155" s="34"/>
      <c r="I155" s="34"/>
      <c r="J155" s="34"/>
      <c r="K155" s="34"/>
      <c r="L155" s="34"/>
      <c r="M155" s="34"/>
      <c r="N155" s="34"/>
      <c r="O155" s="34"/>
      <c r="P155" s="34"/>
      <c r="Q155" s="34"/>
      <c r="R155" s="34"/>
      <c r="S155" s="34"/>
      <c r="T155" s="34"/>
      <c r="U155" s="34"/>
      <c r="V155" s="34"/>
    </row>
    <row r="156" spans="1:22" ht="15.75" customHeight="1">
      <c r="A156" s="34"/>
      <c r="B156" s="34"/>
      <c r="C156" s="34"/>
      <c r="D156" s="34"/>
      <c r="E156" s="34"/>
      <c r="F156" s="34"/>
      <c r="G156" s="34"/>
      <c r="H156" s="34"/>
      <c r="I156" s="34"/>
      <c r="J156" s="34"/>
      <c r="K156" s="34"/>
      <c r="L156" s="34"/>
      <c r="M156" s="34"/>
      <c r="N156" s="34"/>
      <c r="O156" s="34"/>
      <c r="P156" s="34"/>
      <c r="Q156" s="34"/>
      <c r="R156" s="34"/>
      <c r="S156" s="34"/>
      <c r="T156" s="34"/>
      <c r="U156" s="34"/>
      <c r="V156" s="34"/>
    </row>
    <row r="157" spans="1:22" ht="15.75" customHeight="1">
      <c r="A157" s="34"/>
      <c r="B157" s="34"/>
      <c r="C157" s="34"/>
      <c r="D157" s="34"/>
      <c r="E157" s="34"/>
      <c r="F157" s="34"/>
      <c r="G157" s="34"/>
      <c r="H157" s="34"/>
      <c r="I157" s="34"/>
      <c r="J157" s="34"/>
      <c r="K157" s="34"/>
      <c r="L157" s="34"/>
      <c r="M157" s="34"/>
      <c r="N157" s="34"/>
      <c r="O157" s="34"/>
      <c r="P157" s="34"/>
      <c r="Q157" s="34"/>
      <c r="R157" s="34"/>
      <c r="S157" s="34"/>
      <c r="T157" s="34"/>
      <c r="U157" s="34"/>
      <c r="V157" s="34"/>
    </row>
    <row r="158" spans="1:22" ht="15.75" customHeight="1">
      <c r="A158" s="34"/>
      <c r="B158" s="34"/>
      <c r="C158" s="34"/>
      <c r="D158" s="34"/>
      <c r="E158" s="34"/>
      <c r="F158" s="34"/>
      <c r="G158" s="34"/>
      <c r="H158" s="34"/>
      <c r="I158" s="34"/>
      <c r="J158" s="34"/>
      <c r="K158" s="34"/>
      <c r="L158" s="34"/>
      <c r="M158" s="34"/>
      <c r="N158" s="34"/>
      <c r="O158" s="34"/>
      <c r="P158" s="34"/>
      <c r="Q158" s="34"/>
      <c r="R158" s="34"/>
      <c r="S158" s="34"/>
      <c r="T158" s="34"/>
      <c r="U158" s="34"/>
      <c r="V158" s="34"/>
    </row>
    <row r="159" spans="1:22" ht="15.75" customHeight="1">
      <c r="A159" s="34"/>
      <c r="B159" s="34"/>
      <c r="C159" s="34"/>
      <c r="D159" s="34"/>
      <c r="E159" s="34"/>
      <c r="F159" s="34"/>
      <c r="G159" s="34"/>
      <c r="H159" s="34"/>
      <c r="I159" s="34"/>
      <c r="J159" s="34"/>
      <c r="K159" s="34"/>
      <c r="L159" s="34"/>
      <c r="M159" s="34"/>
      <c r="N159" s="34"/>
      <c r="O159" s="34"/>
      <c r="P159" s="34"/>
      <c r="Q159" s="34"/>
      <c r="R159" s="34"/>
      <c r="S159" s="34"/>
      <c r="T159" s="34"/>
      <c r="U159" s="34"/>
      <c r="V159" s="34"/>
    </row>
    <row r="160" spans="1:22" ht="15.75" customHeight="1">
      <c r="A160" s="34"/>
      <c r="B160" s="34"/>
      <c r="C160" s="34"/>
      <c r="D160" s="34"/>
      <c r="E160" s="34"/>
      <c r="F160" s="34"/>
      <c r="G160" s="34"/>
      <c r="H160" s="34"/>
      <c r="I160" s="34"/>
      <c r="J160" s="34"/>
      <c r="K160" s="34"/>
      <c r="L160" s="34"/>
      <c r="M160" s="34"/>
      <c r="N160" s="34"/>
      <c r="O160" s="34"/>
      <c r="P160" s="34"/>
      <c r="Q160" s="34"/>
      <c r="R160" s="34"/>
      <c r="S160" s="34"/>
      <c r="T160" s="34"/>
      <c r="U160" s="34"/>
      <c r="V160" s="34"/>
    </row>
    <row r="161" spans="1:22" ht="15.75" customHeight="1">
      <c r="A161" s="34"/>
      <c r="B161" s="34"/>
      <c r="C161" s="34"/>
      <c r="D161" s="34"/>
      <c r="E161" s="34"/>
      <c r="F161" s="34"/>
      <c r="G161" s="34"/>
      <c r="H161" s="34"/>
      <c r="I161" s="34"/>
      <c r="J161" s="34"/>
      <c r="K161" s="34"/>
      <c r="L161" s="34"/>
      <c r="M161" s="34"/>
      <c r="N161" s="34"/>
      <c r="O161" s="34"/>
      <c r="P161" s="34"/>
      <c r="Q161" s="34"/>
      <c r="R161" s="34"/>
      <c r="S161" s="34"/>
      <c r="T161" s="34"/>
      <c r="U161" s="34"/>
      <c r="V161" s="34"/>
    </row>
    <row r="162" spans="1:22" ht="15.75" customHeight="1">
      <c r="A162" s="34"/>
      <c r="B162" s="34"/>
      <c r="C162" s="34"/>
      <c r="D162" s="34"/>
      <c r="E162" s="34"/>
      <c r="F162" s="34"/>
      <c r="G162" s="34"/>
      <c r="H162" s="34"/>
      <c r="I162" s="34"/>
      <c r="J162" s="34"/>
      <c r="K162" s="34"/>
      <c r="L162" s="34"/>
      <c r="M162" s="34"/>
      <c r="N162" s="34"/>
      <c r="O162" s="34"/>
      <c r="P162" s="34"/>
      <c r="Q162" s="34"/>
      <c r="R162" s="34"/>
      <c r="S162" s="34"/>
      <c r="T162" s="34"/>
      <c r="U162" s="34"/>
      <c r="V162" s="34"/>
    </row>
    <row r="163" spans="1:22" ht="15.75" customHeight="1">
      <c r="A163" s="34"/>
      <c r="B163" s="34"/>
      <c r="C163" s="34"/>
      <c r="D163" s="34"/>
      <c r="E163" s="34"/>
      <c r="F163" s="34"/>
      <c r="G163" s="34"/>
      <c r="H163" s="34"/>
      <c r="I163" s="34"/>
      <c r="J163" s="34"/>
      <c r="K163" s="34"/>
      <c r="L163" s="34"/>
      <c r="M163" s="34"/>
      <c r="N163" s="34"/>
      <c r="O163" s="34"/>
      <c r="P163" s="34"/>
      <c r="Q163" s="34"/>
      <c r="R163" s="34"/>
      <c r="S163" s="34"/>
      <c r="T163" s="34"/>
      <c r="U163" s="34"/>
      <c r="V163" s="34"/>
    </row>
    <row r="164" spans="1:22" ht="15.75" customHeight="1">
      <c r="A164" s="34"/>
      <c r="B164" s="34"/>
      <c r="C164" s="34"/>
      <c r="D164" s="34"/>
      <c r="E164" s="34"/>
      <c r="F164" s="34"/>
      <c r="G164" s="34"/>
      <c r="H164" s="34"/>
      <c r="I164" s="34"/>
      <c r="J164" s="34"/>
      <c r="K164" s="34"/>
      <c r="L164" s="34"/>
      <c r="M164" s="34"/>
      <c r="N164" s="34"/>
      <c r="O164" s="34"/>
      <c r="P164" s="34"/>
      <c r="Q164" s="34"/>
      <c r="R164" s="34"/>
      <c r="S164" s="34"/>
      <c r="T164" s="34"/>
      <c r="U164" s="34"/>
      <c r="V164" s="34"/>
    </row>
    <row r="165" spans="1:22" ht="15.75" customHeight="1">
      <c r="A165" s="34"/>
      <c r="B165" s="34"/>
      <c r="C165" s="34"/>
      <c r="D165" s="34"/>
      <c r="E165" s="34"/>
      <c r="F165" s="34"/>
      <c r="G165" s="34"/>
      <c r="H165" s="34"/>
      <c r="I165" s="34"/>
      <c r="J165" s="34"/>
      <c r="K165" s="34"/>
      <c r="L165" s="34"/>
      <c r="M165" s="34"/>
      <c r="N165" s="34"/>
      <c r="O165" s="34"/>
      <c r="P165" s="34"/>
      <c r="Q165" s="34"/>
      <c r="R165" s="34"/>
      <c r="S165" s="34"/>
      <c r="T165" s="34"/>
      <c r="U165" s="34"/>
      <c r="V165" s="34"/>
    </row>
    <row r="166" spans="1:22" ht="15.75" customHeight="1">
      <c r="A166" s="34"/>
      <c r="B166" s="34"/>
      <c r="C166" s="34"/>
      <c r="D166" s="34"/>
      <c r="E166" s="34"/>
      <c r="F166" s="34"/>
      <c r="G166" s="34"/>
      <c r="H166" s="34"/>
      <c r="I166" s="34"/>
      <c r="J166" s="34"/>
      <c r="K166" s="34"/>
      <c r="L166" s="34"/>
      <c r="M166" s="34"/>
      <c r="N166" s="34"/>
      <c r="O166" s="34"/>
      <c r="P166" s="34"/>
      <c r="Q166" s="34"/>
      <c r="R166" s="34"/>
      <c r="S166" s="34"/>
      <c r="T166" s="34"/>
      <c r="U166" s="34"/>
      <c r="V166" s="34"/>
    </row>
    <row r="167" spans="1:22" ht="15.75" customHeight="1">
      <c r="A167" s="34"/>
      <c r="B167" s="34"/>
      <c r="C167" s="34"/>
      <c r="D167" s="34"/>
      <c r="E167" s="34"/>
      <c r="F167" s="34"/>
      <c r="G167" s="34"/>
      <c r="H167" s="34"/>
      <c r="I167" s="34"/>
      <c r="J167" s="34"/>
      <c r="K167" s="34"/>
      <c r="L167" s="34"/>
      <c r="M167" s="34"/>
      <c r="N167" s="34"/>
      <c r="O167" s="34"/>
      <c r="P167" s="34"/>
      <c r="Q167" s="34"/>
      <c r="R167" s="34"/>
      <c r="S167" s="34"/>
      <c r="T167" s="34"/>
      <c r="U167" s="34"/>
      <c r="V167" s="34"/>
    </row>
    <row r="168" spans="1:22" ht="15.75" customHeight="1">
      <c r="A168" s="34"/>
      <c r="B168" s="34"/>
      <c r="C168" s="34"/>
      <c r="D168" s="34"/>
      <c r="E168" s="34"/>
      <c r="F168" s="34"/>
      <c r="G168" s="34"/>
      <c r="H168" s="34"/>
      <c r="I168" s="34"/>
      <c r="J168" s="34"/>
      <c r="K168" s="34"/>
      <c r="L168" s="34"/>
      <c r="M168" s="34"/>
      <c r="N168" s="34"/>
      <c r="O168" s="34"/>
      <c r="P168" s="34"/>
      <c r="Q168" s="34"/>
      <c r="R168" s="34"/>
      <c r="S168" s="34"/>
      <c r="T168" s="34"/>
      <c r="U168" s="34"/>
      <c r="V168" s="34"/>
    </row>
    <row r="169" spans="1:22" ht="15.75" customHeight="1">
      <c r="A169" s="34"/>
      <c r="B169" s="34"/>
      <c r="C169" s="34"/>
      <c r="D169" s="34"/>
      <c r="E169" s="34"/>
      <c r="F169" s="34"/>
      <c r="G169" s="34"/>
      <c r="H169" s="34"/>
      <c r="I169" s="34"/>
      <c r="J169" s="34"/>
      <c r="K169" s="34"/>
      <c r="L169" s="34"/>
      <c r="M169" s="34"/>
      <c r="N169" s="34"/>
      <c r="O169" s="34"/>
      <c r="P169" s="34"/>
      <c r="Q169" s="34"/>
      <c r="R169" s="34"/>
      <c r="S169" s="34"/>
      <c r="T169" s="34"/>
      <c r="U169" s="34"/>
      <c r="V169" s="34"/>
    </row>
    <row r="170" spans="1:22" ht="15.75" customHeight="1">
      <c r="A170" s="34"/>
      <c r="B170" s="34"/>
      <c r="C170" s="34"/>
      <c r="D170" s="34"/>
      <c r="E170" s="34"/>
      <c r="F170" s="34"/>
      <c r="G170" s="34"/>
      <c r="H170" s="34"/>
      <c r="I170" s="34"/>
      <c r="J170" s="34"/>
      <c r="K170" s="34"/>
      <c r="L170" s="34"/>
      <c r="M170" s="34"/>
      <c r="N170" s="34"/>
      <c r="O170" s="34"/>
      <c r="P170" s="34"/>
      <c r="Q170" s="34"/>
      <c r="R170" s="34"/>
      <c r="S170" s="34"/>
      <c r="T170" s="34"/>
      <c r="U170" s="34"/>
      <c r="V170" s="34"/>
    </row>
    <row r="171" spans="1:22" ht="15.75" customHeight="1">
      <c r="A171" s="34"/>
      <c r="B171" s="34"/>
      <c r="C171" s="34"/>
      <c r="D171" s="34"/>
      <c r="E171" s="34"/>
      <c r="F171" s="34"/>
      <c r="G171" s="34"/>
      <c r="H171" s="34"/>
      <c r="I171" s="34"/>
      <c r="J171" s="34"/>
      <c r="K171" s="34"/>
      <c r="L171" s="34"/>
      <c r="M171" s="34"/>
      <c r="N171" s="34"/>
      <c r="O171" s="34"/>
      <c r="P171" s="34"/>
      <c r="Q171" s="34"/>
      <c r="R171" s="34"/>
      <c r="S171" s="34"/>
      <c r="T171" s="34"/>
      <c r="U171" s="34"/>
      <c r="V171" s="34"/>
    </row>
    <row r="172" spans="1:22" ht="15.75" customHeight="1">
      <c r="A172" s="34"/>
      <c r="B172" s="34"/>
      <c r="C172" s="34"/>
      <c r="D172" s="34"/>
      <c r="E172" s="34"/>
      <c r="F172" s="34"/>
      <c r="G172" s="34"/>
      <c r="H172" s="34"/>
      <c r="I172" s="34"/>
      <c r="J172" s="34"/>
      <c r="K172" s="34"/>
      <c r="L172" s="34"/>
      <c r="M172" s="34"/>
      <c r="N172" s="34"/>
      <c r="O172" s="34"/>
      <c r="P172" s="34"/>
      <c r="Q172" s="34"/>
      <c r="R172" s="34"/>
      <c r="S172" s="34"/>
      <c r="T172" s="34"/>
      <c r="U172" s="34"/>
      <c r="V172" s="34"/>
    </row>
    <row r="173" spans="1:22" ht="15.75" customHeight="1">
      <c r="A173" s="34"/>
      <c r="B173" s="34"/>
      <c r="C173" s="34"/>
      <c r="D173" s="34"/>
      <c r="E173" s="34"/>
      <c r="F173" s="34"/>
      <c r="G173" s="34"/>
      <c r="H173" s="34"/>
      <c r="I173" s="34"/>
      <c r="J173" s="34"/>
      <c r="K173" s="34"/>
      <c r="L173" s="34"/>
      <c r="M173" s="34"/>
      <c r="N173" s="34"/>
      <c r="O173" s="34"/>
      <c r="P173" s="34"/>
      <c r="Q173" s="34"/>
      <c r="R173" s="34"/>
      <c r="S173" s="34"/>
      <c r="T173" s="34"/>
      <c r="U173" s="34"/>
      <c r="V173" s="34"/>
    </row>
    <row r="174" spans="1:22" ht="15.75" customHeight="1">
      <c r="A174" s="34"/>
      <c r="B174" s="34"/>
      <c r="C174" s="34"/>
      <c r="D174" s="34"/>
      <c r="E174" s="34"/>
      <c r="F174" s="34"/>
      <c r="G174" s="34"/>
      <c r="H174" s="34"/>
      <c r="I174" s="34"/>
      <c r="J174" s="34"/>
      <c r="K174" s="34"/>
      <c r="L174" s="34"/>
      <c r="M174" s="34"/>
      <c r="N174" s="34"/>
      <c r="O174" s="34"/>
      <c r="P174" s="34"/>
      <c r="Q174" s="34"/>
      <c r="R174" s="34"/>
      <c r="S174" s="34"/>
      <c r="T174" s="34"/>
      <c r="U174" s="34"/>
      <c r="V174" s="34"/>
    </row>
    <row r="175" spans="1:22" ht="15.75" customHeight="1">
      <c r="A175" s="34"/>
      <c r="B175" s="34"/>
      <c r="C175" s="34"/>
      <c r="D175" s="34"/>
      <c r="E175" s="34"/>
      <c r="F175" s="34"/>
      <c r="G175" s="34"/>
      <c r="H175" s="34"/>
      <c r="I175" s="34"/>
      <c r="J175" s="34"/>
      <c r="K175" s="34"/>
      <c r="L175" s="34"/>
      <c r="M175" s="34"/>
      <c r="N175" s="34"/>
      <c r="O175" s="34"/>
      <c r="P175" s="34"/>
      <c r="Q175" s="34"/>
      <c r="R175" s="34"/>
      <c r="S175" s="34"/>
      <c r="T175" s="34"/>
      <c r="U175" s="34"/>
      <c r="V175" s="34"/>
    </row>
    <row r="176" spans="1:22" ht="15.75" customHeight="1">
      <c r="A176" s="34"/>
      <c r="B176" s="34"/>
      <c r="C176" s="34"/>
      <c r="D176" s="34"/>
      <c r="E176" s="34"/>
      <c r="F176" s="34"/>
      <c r="G176" s="34"/>
      <c r="H176" s="34"/>
      <c r="I176" s="34"/>
      <c r="J176" s="34"/>
      <c r="K176" s="34"/>
      <c r="L176" s="34"/>
      <c r="M176" s="34"/>
      <c r="N176" s="34"/>
      <c r="O176" s="34"/>
      <c r="P176" s="34"/>
      <c r="Q176" s="34"/>
      <c r="R176" s="34"/>
      <c r="S176" s="34"/>
      <c r="T176" s="34"/>
      <c r="U176" s="34"/>
      <c r="V176" s="34"/>
    </row>
    <row r="177" spans="1:22" ht="15.75" customHeight="1">
      <c r="A177" s="34"/>
      <c r="B177" s="34"/>
      <c r="C177" s="34"/>
      <c r="D177" s="34"/>
      <c r="E177" s="34"/>
      <c r="F177" s="34"/>
      <c r="G177" s="34"/>
      <c r="H177" s="34"/>
      <c r="I177" s="34"/>
      <c r="J177" s="34"/>
      <c r="K177" s="34"/>
      <c r="L177" s="34"/>
      <c r="M177" s="34"/>
      <c r="N177" s="34"/>
      <c r="O177" s="34"/>
      <c r="P177" s="34"/>
      <c r="Q177" s="34"/>
      <c r="R177" s="34"/>
      <c r="S177" s="34"/>
      <c r="T177" s="34"/>
      <c r="U177" s="34"/>
      <c r="V177" s="34"/>
    </row>
    <row r="178" spans="1:22" ht="15.75" customHeight="1">
      <c r="A178" s="34"/>
      <c r="B178" s="34"/>
      <c r="C178" s="34"/>
      <c r="D178" s="34"/>
      <c r="E178" s="34"/>
      <c r="F178" s="34"/>
      <c r="G178" s="34"/>
      <c r="H178" s="34"/>
      <c r="I178" s="34"/>
      <c r="J178" s="34"/>
      <c r="K178" s="34"/>
      <c r="L178" s="34"/>
      <c r="M178" s="34"/>
      <c r="N178" s="34"/>
      <c r="O178" s="34"/>
      <c r="P178" s="34"/>
      <c r="Q178" s="34"/>
      <c r="R178" s="34"/>
      <c r="S178" s="34"/>
      <c r="T178" s="34"/>
      <c r="U178" s="34"/>
      <c r="V178" s="34"/>
    </row>
    <row r="179" spans="1:22" ht="15.75" customHeight="1">
      <c r="A179" s="34"/>
      <c r="B179" s="34"/>
      <c r="C179" s="34"/>
      <c r="D179" s="34"/>
      <c r="E179" s="34"/>
      <c r="F179" s="34"/>
      <c r="G179" s="34"/>
      <c r="H179" s="34"/>
      <c r="I179" s="34"/>
      <c r="J179" s="34"/>
      <c r="K179" s="34"/>
      <c r="L179" s="34"/>
      <c r="M179" s="34"/>
      <c r="N179" s="34"/>
      <c r="O179" s="34"/>
      <c r="P179" s="34"/>
      <c r="Q179" s="34"/>
      <c r="R179" s="34"/>
      <c r="S179" s="34"/>
      <c r="T179" s="34"/>
      <c r="U179" s="34"/>
      <c r="V179" s="34"/>
    </row>
    <row r="180" spans="1:22" ht="15.75" customHeight="1">
      <c r="A180" s="34"/>
      <c r="B180" s="34"/>
      <c r="C180" s="34"/>
      <c r="D180" s="34"/>
      <c r="E180" s="34"/>
      <c r="F180" s="34"/>
      <c r="G180" s="34"/>
      <c r="H180" s="34"/>
      <c r="I180" s="34"/>
      <c r="J180" s="34"/>
      <c r="K180" s="34"/>
      <c r="L180" s="34"/>
      <c r="M180" s="34"/>
      <c r="N180" s="34"/>
      <c r="O180" s="34"/>
      <c r="P180" s="34"/>
      <c r="Q180" s="34"/>
      <c r="R180" s="34"/>
      <c r="S180" s="34"/>
      <c r="T180" s="34"/>
      <c r="U180" s="34"/>
      <c r="V180" s="34"/>
    </row>
    <row r="181" spans="1:22" ht="15.75" customHeight="1">
      <c r="A181" s="34"/>
      <c r="B181" s="34"/>
      <c r="C181" s="34"/>
      <c r="D181" s="34"/>
      <c r="E181" s="34"/>
      <c r="F181" s="34"/>
      <c r="G181" s="34"/>
      <c r="H181" s="34"/>
      <c r="I181" s="34"/>
      <c r="J181" s="34"/>
      <c r="K181" s="34"/>
      <c r="L181" s="34"/>
      <c r="M181" s="34"/>
      <c r="N181" s="34"/>
      <c r="O181" s="34"/>
      <c r="P181" s="34"/>
      <c r="Q181" s="34"/>
      <c r="R181" s="34"/>
      <c r="S181" s="34"/>
      <c r="T181" s="34"/>
      <c r="U181" s="34"/>
      <c r="V181" s="34"/>
    </row>
    <row r="182" spans="1:22" ht="15.75" customHeight="1">
      <c r="A182" s="34"/>
      <c r="B182" s="34"/>
      <c r="C182" s="34"/>
      <c r="D182" s="34"/>
      <c r="E182" s="34"/>
      <c r="F182" s="34"/>
      <c r="G182" s="34"/>
      <c r="H182" s="34"/>
      <c r="I182" s="34"/>
      <c r="J182" s="34"/>
      <c r="K182" s="34"/>
      <c r="L182" s="34"/>
      <c r="M182" s="34"/>
      <c r="N182" s="34"/>
      <c r="O182" s="34"/>
      <c r="P182" s="34"/>
      <c r="Q182" s="34"/>
      <c r="R182" s="34"/>
      <c r="S182" s="34"/>
      <c r="T182" s="34"/>
      <c r="U182" s="34"/>
      <c r="V182" s="34"/>
    </row>
    <row r="183" spans="1:22" ht="15.75" customHeight="1">
      <c r="A183" s="34"/>
      <c r="B183" s="34"/>
      <c r="C183" s="34"/>
      <c r="D183" s="34"/>
      <c r="E183" s="34"/>
      <c r="F183" s="34"/>
      <c r="G183" s="34"/>
      <c r="H183" s="34"/>
      <c r="I183" s="34"/>
      <c r="J183" s="34"/>
      <c r="K183" s="34"/>
      <c r="L183" s="34"/>
      <c r="M183" s="34"/>
      <c r="N183" s="34"/>
      <c r="O183" s="34"/>
      <c r="P183" s="34"/>
      <c r="Q183" s="34"/>
      <c r="R183" s="34"/>
      <c r="S183" s="34"/>
      <c r="T183" s="34"/>
      <c r="U183" s="34"/>
      <c r="V183" s="34"/>
    </row>
    <row r="184" spans="1:22" ht="15.75" customHeight="1">
      <c r="A184" s="34"/>
      <c r="B184" s="34"/>
      <c r="C184" s="34"/>
      <c r="D184" s="34"/>
      <c r="E184" s="34"/>
      <c r="F184" s="34"/>
      <c r="G184" s="34"/>
      <c r="H184" s="34"/>
      <c r="I184" s="34"/>
      <c r="J184" s="34"/>
      <c r="K184" s="34"/>
      <c r="L184" s="34"/>
      <c r="M184" s="34"/>
      <c r="N184" s="34"/>
      <c r="O184" s="34"/>
      <c r="P184" s="34"/>
      <c r="Q184" s="34"/>
      <c r="R184" s="34"/>
      <c r="S184" s="34"/>
      <c r="T184" s="34"/>
      <c r="U184" s="34"/>
      <c r="V184" s="34"/>
    </row>
    <row r="185" spans="1:22" ht="15.75" customHeight="1">
      <c r="A185" s="34"/>
      <c r="B185" s="34"/>
      <c r="C185" s="34"/>
      <c r="D185" s="34"/>
      <c r="E185" s="34"/>
      <c r="F185" s="34"/>
      <c r="G185" s="34"/>
      <c r="H185" s="34"/>
      <c r="I185" s="34"/>
      <c r="J185" s="34"/>
      <c r="K185" s="34"/>
      <c r="L185" s="34"/>
      <c r="M185" s="34"/>
      <c r="N185" s="34"/>
      <c r="O185" s="34"/>
      <c r="P185" s="34"/>
      <c r="Q185" s="34"/>
      <c r="R185" s="34"/>
      <c r="S185" s="34"/>
      <c r="T185" s="34"/>
      <c r="U185" s="34"/>
      <c r="V185" s="34"/>
    </row>
    <row r="186" spans="1:22" ht="15.75" customHeight="1">
      <c r="A186" s="34"/>
      <c r="B186" s="34"/>
      <c r="C186" s="34"/>
      <c r="D186" s="34"/>
      <c r="E186" s="34"/>
      <c r="F186" s="34"/>
      <c r="G186" s="34"/>
      <c r="H186" s="34"/>
      <c r="I186" s="34"/>
      <c r="J186" s="34"/>
      <c r="K186" s="34"/>
      <c r="L186" s="34"/>
      <c r="M186" s="34"/>
      <c r="N186" s="34"/>
      <c r="O186" s="34"/>
      <c r="P186" s="34"/>
      <c r="Q186" s="34"/>
      <c r="R186" s="34"/>
      <c r="S186" s="34"/>
      <c r="T186" s="34"/>
      <c r="U186" s="34"/>
      <c r="V186" s="34"/>
    </row>
    <row r="187" spans="1:22" ht="15.75" customHeight="1">
      <c r="A187" s="34"/>
      <c r="B187" s="34"/>
      <c r="C187" s="34"/>
      <c r="D187" s="34"/>
      <c r="E187" s="34"/>
      <c r="F187" s="34"/>
      <c r="G187" s="34"/>
      <c r="H187" s="34"/>
      <c r="I187" s="34"/>
      <c r="J187" s="34"/>
      <c r="K187" s="34"/>
      <c r="L187" s="34"/>
      <c r="M187" s="34"/>
      <c r="N187" s="34"/>
      <c r="O187" s="34"/>
      <c r="P187" s="34"/>
      <c r="Q187" s="34"/>
      <c r="R187" s="34"/>
      <c r="S187" s="34"/>
      <c r="T187" s="34"/>
      <c r="U187" s="34"/>
      <c r="V187" s="34"/>
    </row>
    <row r="188" spans="1:22" ht="15.75" customHeight="1">
      <c r="A188" s="34"/>
      <c r="B188" s="34"/>
      <c r="C188" s="34"/>
      <c r="D188" s="34"/>
      <c r="E188" s="34"/>
      <c r="F188" s="34"/>
      <c r="G188" s="34"/>
      <c r="H188" s="34"/>
      <c r="I188" s="34"/>
      <c r="J188" s="34"/>
      <c r="K188" s="34"/>
      <c r="L188" s="34"/>
      <c r="M188" s="34"/>
      <c r="N188" s="34"/>
      <c r="O188" s="34"/>
      <c r="P188" s="34"/>
      <c r="Q188" s="34"/>
      <c r="R188" s="34"/>
      <c r="S188" s="34"/>
      <c r="T188" s="34"/>
      <c r="U188" s="34"/>
      <c r="V188" s="34"/>
    </row>
    <row r="189" spans="1:22" ht="15.75" customHeight="1">
      <c r="A189" s="34"/>
      <c r="B189" s="34"/>
      <c r="C189" s="34"/>
      <c r="D189" s="34"/>
      <c r="E189" s="34"/>
      <c r="F189" s="34"/>
      <c r="G189" s="34"/>
      <c r="H189" s="34"/>
      <c r="I189" s="34"/>
      <c r="J189" s="34"/>
      <c r="K189" s="34"/>
      <c r="L189" s="34"/>
      <c r="M189" s="34"/>
      <c r="N189" s="34"/>
      <c r="O189" s="34"/>
      <c r="P189" s="34"/>
      <c r="Q189" s="34"/>
      <c r="R189" s="34"/>
      <c r="S189" s="34"/>
      <c r="T189" s="34"/>
      <c r="U189" s="34"/>
      <c r="V189" s="34"/>
    </row>
    <row r="190" spans="1:22" ht="15.75" customHeight="1">
      <c r="A190" s="34"/>
      <c r="B190" s="34"/>
      <c r="C190" s="34"/>
      <c r="D190" s="34"/>
      <c r="E190" s="34"/>
      <c r="F190" s="34"/>
      <c r="G190" s="34"/>
      <c r="H190" s="34"/>
      <c r="I190" s="34"/>
      <c r="J190" s="34"/>
      <c r="K190" s="34"/>
      <c r="L190" s="34"/>
      <c r="M190" s="34"/>
      <c r="N190" s="34"/>
      <c r="O190" s="34"/>
      <c r="P190" s="34"/>
      <c r="Q190" s="34"/>
      <c r="R190" s="34"/>
      <c r="S190" s="34"/>
      <c r="T190" s="34"/>
      <c r="U190" s="34"/>
      <c r="V190" s="34"/>
    </row>
    <row r="191" spans="1:22" ht="15.75" customHeight="1">
      <c r="A191" s="34"/>
      <c r="B191" s="34"/>
      <c r="C191" s="34"/>
      <c r="D191" s="34"/>
      <c r="E191" s="34"/>
      <c r="F191" s="34"/>
      <c r="G191" s="34"/>
      <c r="H191" s="34"/>
      <c r="I191" s="34"/>
      <c r="J191" s="34"/>
      <c r="K191" s="34"/>
      <c r="L191" s="34"/>
      <c r="M191" s="34"/>
      <c r="N191" s="34"/>
      <c r="O191" s="34"/>
      <c r="P191" s="34"/>
      <c r="Q191" s="34"/>
      <c r="R191" s="34"/>
      <c r="S191" s="34"/>
      <c r="T191" s="34"/>
      <c r="U191" s="34"/>
      <c r="V191" s="34"/>
    </row>
    <row r="192" spans="1:22" ht="15.75" customHeight="1">
      <c r="A192" s="34"/>
      <c r="B192" s="34"/>
      <c r="C192" s="34"/>
      <c r="D192" s="34"/>
      <c r="E192" s="34"/>
      <c r="F192" s="34"/>
      <c r="G192" s="34"/>
      <c r="H192" s="34"/>
      <c r="I192" s="34"/>
      <c r="J192" s="34"/>
      <c r="K192" s="34"/>
      <c r="L192" s="34"/>
      <c r="M192" s="34"/>
      <c r="N192" s="34"/>
      <c r="O192" s="34"/>
      <c r="P192" s="34"/>
      <c r="Q192" s="34"/>
      <c r="R192" s="34"/>
      <c r="S192" s="34"/>
      <c r="T192" s="34"/>
      <c r="U192" s="34"/>
      <c r="V192" s="34"/>
    </row>
    <row r="193" spans="1:22" ht="15.75" customHeight="1">
      <c r="A193" s="34"/>
      <c r="B193" s="34"/>
      <c r="C193" s="34"/>
      <c r="D193" s="34"/>
      <c r="E193" s="34"/>
      <c r="F193" s="34"/>
      <c r="G193" s="34"/>
      <c r="H193" s="34"/>
      <c r="I193" s="34"/>
      <c r="J193" s="34"/>
      <c r="K193" s="34"/>
      <c r="L193" s="34"/>
      <c r="M193" s="34"/>
      <c r="N193" s="34"/>
      <c r="O193" s="34"/>
      <c r="P193" s="34"/>
      <c r="Q193" s="34"/>
      <c r="R193" s="34"/>
      <c r="S193" s="34"/>
      <c r="T193" s="34"/>
      <c r="U193" s="34"/>
      <c r="V193" s="34"/>
    </row>
    <row r="194" spans="1:22" ht="15.75" customHeight="1">
      <c r="A194" s="34"/>
      <c r="B194" s="34"/>
      <c r="C194" s="34"/>
      <c r="D194" s="34"/>
      <c r="E194" s="34"/>
      <c r="F194" s="34"/>
      <c r="G194" s="34"/>
      <c r="H194" s="34"/>
      <c r="I194" s="34"/>
      <c r="J194" s="34"/>
      <c r="K194" s="34"/>
      <c r="L194" s="34"/>
      <c r="M194" s="34"/>
      <c r="N194" s="34"/>
      <c r="O194" s="34"/>
      <c r="P194" s="34"/>
      <c r="Q194" s="34"/>
      <c r="R194" s="34"/>
      <c r="S194" s="34"/>
      <c r="T194" s="34"/>
      <c r="U194" s="34"/>
      <c r="V194" s="34"/>
    </row>
    <row r="195" spans="1:22" ht="15.75" customHeight="1">
      <c r="A195" s="34"/>
      <c r="B195" s="34"/>
      <c r="C195" s="34"/>
      <c r="D195" s="34"/>
      <c r="E195" s="34"/>
      <c r="F195" s="34"/>
      <c r="G195" s="34"/>
      <c r="H195" s="34"/>
      <c r="I195" s="34"/>
      <c r="J195" s="34"/>
      <c r="K195" s="34"/>
      <c r="L195" s="34"/>
      <c r="M195" s="34"/>
      <c r="N195" s="34"/>
      <c r="O195" s="34"/>
      <c r="P195" s="34"/>
      <c r="Q195" s="34"/>
      <c r="R195" s="34"/>
      <c r="S195" s="34"/>
      <c r="T195" s="34"/>
      <c r="U195" s="34"/>
      <c r="V195" s="34"/>
    </row>
    <row r="196" spans="1:22" ht="15.75" customHeight="1">
      <c r="A196" s="34"/>
      <c r="B196" s="34"/>
      <c r="C196" s="34"/>
      <c r="D196" s="34"/>
      <c r="E196" s="34"/>
      <c r="F196" s="34"/>
      <c r="G196" s="34"/>
      <c r="H196" s="34"/>
      <c r="I196" s="34"/>
      <c r="J196" s="34"/>
      <c r="K196" s="34"/>
      <c r="L196" s="34"/>
      <c r="M196" s="34"/>
      <c r="N196" s="34"/>
      <c r="O196" s="34"/>
      <c r="P196" s="34"/>
      <c r="Q196" s="34"/>
      <c r="R196" s="34"/>
      <c r="S196" s="34"/>
      <c r="T196" s="34"/>
      <c r="U196" s="34"/>
      <c r="V196" s="34"/>
    </row>
    <row r="197" spans="1:22" ht="15.75" customHeight="1">
      <c r="A197" s="34"/>
      <c r="B197" s="34"/>
      <c r="C197" s="34"/>
      <c r="D197" s="34"/>
      <c r="E197" s="34"/>
      <c r="F197" s="34"/>
      <c r="G197" s="34"/>
      <c r="H197" s="34"/>
      <c r="I197" s="34"/>
      <c r="J197" s="34"/>
      <c r="K197" s="34"/>
      <c r="L197" s="34"/>
      <c r="M197" s="34"/>
      <c r="N197" s="34"/>
      <c r="O197" s="34"/>
      <c r="P197" s="34"/>
      <c r="Q197" s="34"/>
      <c r="R197" s="34"/>
      <c r="S197" s="34"/>
      <c r="T197" s="34"/>
      <c r="U197" s="34"/>
      <c r="V197" s="34"/>
    </row>
    <row r="198" spans="1:22" ht="15.75" customHeight="1">
      <c r="A198" s="34"/>
      <c r="B198" s="34"/>
      <c r="C198" s="34"/>
      <c r="D198" s="34"/>
      <c r="E198" s="34"/>
      <c r="F198" s="34"/>
      <c r="G198" s="34"/>
      <c r="H198" s="34"/>
      <c r="I198" s="34"/>
      <c r="J198" s="34"/>
      <c r="K198" s="34"/>
      <c r="L198" s="34"/>
      <c r="M198" s="34"/>
      <c r="N198" s="34"/>
      <c r="O198" s="34"/>
      <c r="P198" s="34"/>
      <c r="Q198" s="34"/>
      <c r="R198" s="34"/>
      <c r="S198" s="34"/>
      <c r="T198" s="34"/>
      <c r="U198" s="34"/>
      <c r="V198" s="34"/>
    </row>
    <row r="199" spans="1:22" ht="15.75" customHeight="1">
      <c r="A199" s="34"/>
      <c r="B199" s="34"/>
      <c r="C199" s="34"/>
      <c r="D199" s="34"/>
      <c r="E199" s="34"/>
      <c r="F199" s="34"/>
      <c r="G199" s="34"/>
      <c r="H199" s="34"/>
      <c r="I199" s="34"/>
      <c r="J199" s="34"/>
      <c r="K199" s="34"/>
      <c r="L199" s="34"/>
      <c r="M199" s="34"/>
      <c r="N199" s="34"/>
      <c r="O199" s="34"/>
      <c r="P199" s="34"/>
      <c r="Q199" s="34"/>
      <c r="R199" s="34"/>
      <c r="S199" s="34"/>
      <c r="T199" s="34"/>
      <c r="U199" s="34"/>
      <c r="V199" s="34"/>
    </row>
    <row r="200" spans="1:22" ht="15.75" customHeight="1">
      <c r="A200" s="34"/>
      <c r="B200" s="34"/>
      <c r="C200" s="34"/>
      <c r="D200" s="34"/>
      <c r="E200" s="34"/>
      <c r="F200" s="34"/>
      <c r="G200" s="34"/>
      <c r="H200" s="34"/>
      <c r="I200" s="34"/>
      <c r="J200" s="34"/>
      <c r="K200" s="34"/>
      <c r="L200" s="34"/>
      <c r="M200" s="34"/>
      <c r="N200" s="34"/>
      <c r="O200" s="34"/>
      <c r="P200" s="34"/>
      <c r="Q200" s="34"/>
      <c r="R200" s="34"/>
      <c r="S200" s="34"/>
      <c r="T200" s="34"/>
      <c r="U200" s="34"/>
      <c r="V200" s="34"/>
    </row>
    <row r="201" spans="1:22" ht="15.75" customHeight="1">
      <c r="A201" s="34"/>
      <c r="B201" s="34"/>
      <c r="C201" s="34"/>
      <c r="D201" s="34"/>
      <c r="E201" s="34"/>
      <c r="F201" s="34"/>
      <c r="G201" s="34"/>
      <c r="H201" s="34"/>
      <c r="I201" s="34"/>
      <c r="J201" s="34"/>
      <c r="K201" s="34"/>
      <c r="L201" s="34"/>
      <c r="M201" s="34"/>
      <c r="N201" s="34"/>
      <c r="O201" s="34"/>
      <c r="P201" s="34"/>
      <c r="Q201" s="34"/>
      <c r="R201" s="34"/>
      <c r="S201" s="34"/>
      <c r="T201" s="34"/>
      <c r="U201" s="34"/>
      <c r="V201" s="34"/>
    </row>
    <row r="202" spans="1:22" ht="15.75" customHeight="1">
      <c r="A202" s="34"/>
      <c r="B202" s="34"/>
      <c r="C202" s="34"/>
      <c r="D202" s="34"/>
      <c r="E202" s="34"/>
      <c r="F202" s="34"/>
      <c r="G202" s="34"/>
      <c r="H202" s="34"/>
      <c r="I202" s="34"/>
      <c r="J202" s="34"/>
      <c r="K202" s="34"/>
      <c r="L202" s="34"/>
      <c r="M202" s="34"/>
      <c r="N202" s="34"/>
      <c r="O202" s="34"/>
      <c r="P202" s="34"/>
      <c r="Q202" s="34"/>
      <c r="R202" s="34"/>
      <c r="S202" s="34"/>
      <c r="T202" s="34"/>
      <c r="U202" s="34"/>
      <c r="V202" s="34"/>
    </row>
    <row r="203" spans="1:22" ht="15.75" customHeight="1">
      <c r="A203" s="34"/>
      <c r="B203" s="34"/>
      <c r="C203" s="34"/>
      <c r="D203" s="34"/>
      <c r="E203" s="34"/>
      <c r="F203" s="34"/>
      <c r="G203" s="34"/>
      <c r="H203" s="34"/>
      <c r="I203" s="34"/>
      <c r="J203" s="34"/>
      <c r="K203" s="34"/>
      <c r="L203" s="34"/>
      <c r="M203" s="34"/>
      <c r="N203" s="34"/>
      <c r="O203" s="34"/>
      <c r="P203" s="34"/>
      <c r="Q203" s="34"/>
      <c r="R203" s="34"/>
      <c r="S203" s="34"/>
      <c r="T203" s="34"/>
      <c r="U203" s="34"/>
      <c r="V203" s="34"/>
    </row>
    <row r="204" spans="1:22" ht="15.75" customHeight="1">
      <c r="A204" s="34"/>
      <c r="B204" s="34"/>
      <c r="C204" s="34"/>
      <c r="D204" s="34"/>
      <c r="E204" s="34"/>
      <c r="F204" s="34"/>
      <c r="G204" s="34"/>
      <c r="H204" s="34"/>
      <c r="I204" s="34"/>
      <c r="J204" s="34"/>
      <c r="K204" s="34"/>
      <c r="L204" s="34"/>
      <c r="M204" s="34"/>
      <c r="N204" s="34"/>
      <c r="O204" s="34"/>
      <c r="P204" s="34"/>
      <c r="Q204" s="34"/>
      <c r="R204" s="34"/>
      <c r="S204" s="34"/>
      <c r="T204" s="34"/>
      <c r="U204" s="34"/>
      <c r="V204" s="34"/>
    </row>
    <row r="205" spans="1:22" ht="15.75" customHeight="1">
      <c r="A205" s="34"/>
      <c r="B205" s="34"/>
      <c r="C205" s="34"/>
      <c r="D205" s="34"/>
      <c r="E205" s="34"/>
      <c r="F205" s="34"/>
      <c r="G205" s="34"/>
      <c r="H205" s="34"/>
      <c r="I205" s="34"/>
      <c r="J205" s="34"/>
      <c r="K205" s="34"/>
      <c r="L205" s="34"/>
      <c r="M205" s="34"/>
      <c r="N205" s="34"/>
      <c r="O205" s="34"/>
      <c r="P205" s="34"/>
      <c r="Q205" s="34"/>
      <c r="R205" s="34"/>
      <c r="S205" s="34"/>
      <c r="T205" s="34"/>
      <c r="U205" s="34"/>
      <c r="V205" s="34"/>
    </row>
    <row r="206" spans="1:22" ht="15.75" customHeight="1">
      <c r="A206" s="34"/>
      <c r="B206" s="34"/>
      <c r="C206" s="34"/>
      <c r="D206" s="34"/>
      <c r="E206" s="34"/>
      <c r="F206" s="34"/>
      <c r="G206" s="34"/>
      <c r="H206" s="34"/>
      <c r="I206" s="34"/>
      <c r="J206" s="34"/>
      <c r="K206" s="34"/>
      <c r="L206" s="34"/>
      <c r="M206" s="34"/>
      <c r="N206" s="34"/>
      <c r="O206" s="34"/>
      <c r="P206" s="34"/>
      <c r="Q206" s="34"/>
      <c r="R206" s="34"/>
      <c r="S206" s="34"/>
      <c r="T206" s="34"/>
      <c r="U206" s="34"/>
      <c r="V206" s="34"/>
    </row>
    <row r="207" spans="1:22" ht="15.75" customHeight="1">
      <c r="A207" s="34"/>
      <c r="B207" s="34"/>
      <c r="C207" s="34"/>
      <c r="D207" s="34"/>
      <c r="E207" s="34"/>
      <c r="F207" s="34"/>
      <c r="G207" s="34"/>
      <c r="H207" s="34"/>
      <c r="I207" s="34"/>
      <c r="J207" s="34"/>
      <c r="K207" s="34"/>
      <c r="L207" s="34"/>
      <c r="M207" s="34"/>
      <c r="N207" s="34"/>
      <c r="O207" s="34"/>
      <c r="P207" s="34"/>
      <c r="Q207" s="34"/>
      <c r="R207" s="34"/>
      <c r="S207" s="34"/>
      <c r="T207" s="34"/>
      <c r="U207" s="34"/>
      <c r="V207" s="34"/>
    </row>
    <row r="208" spans="1:22" ht="15.75" customHeight="1">
      <c r="A208" s="34"/>
      <c r="B208" s="34"/>
      <c r="C208" s="34"/>
      <c r="D208" s="34"/>
      <c r="E208" s="34"/>
      <c r="F208" s="34"/>
      <c r="G208" s="34"/>
      <c r="H208" s="34"/>
      <c r="I208" s="34"/>
      <c r="J208" s="34"/>
      <c r="K208" s="34"/>
      <c r="L208" s="34"/>
      <c r="M208" s="34"/>
      <c r="N208" s="34"/>
      <c r="O208" s="34"/>
      <c r="P208" s="34"/>
      <c r="Q208" s="34"/>
      <c r="R208" s="34"/>
      <c r="S208" s="34"/>
      <c r="T208" s="34"/>
      <c r="U208" s="34"/>
      <c r="V208" s="34"/>
    </row>
  </sheetData>
  <mergeCells count="13">
    <mergeCell ref="C2:C3"/>
    <mergeCell ref="B2:B3"/>
    <mergeCell ref="A2:A3"/>
    <mergeCell ref="F2:F3"/>
    <mergeCell ref="P2:P3"/>
    <mergeCell ref="D2:D3"/>
    <mergeCell ref="E2:E3"/>
    <mergeCell ref="T2:W2"/>
    <mergeCell ref="I2:O2"/>
    <mergeCell ref="G2:G3"/>
    <mergeCell ref="H2:H3"/>
    <mergeCell ref="Q2:Q3"/>
    <mergeCell ref="S2:S3"/>
  </mergeCells>
  <dataValidations count="4">
    <dataValidation type="list" allowBlank="1" sqref="E11 E5:E8 E22 E16:E19 E33 E27:E30 E44 E38:E41">
      <formula1>"2016-Q4,2017-Q1,2017-Q2,2017-Q3,2017-Q4,2018-Q1"</formula1>
    </dataValidation>
    <dataValidation type="list" allowBlank="1" sqref="E12 E9:E10 E31:E32 E23 E20:E21 E34 E42:E43 E45">
      <formula1>"2017-Q1,2017-Q2,2017-Q3,2017-Q4,2018-Q1"</formula1>
    </dataValidation>
    <dataValidation type="list" allowBlank="1" sqref="D5:D12 D16:D23 D27:D34 D38:D45">
      <formula1>"NGA,GOCC,SUC,LWD,LGU"</formula1>
    </dataValidation>
    <dataValidation type="list" allowBlank="1" sqref="F5:F12 F16:F23 F27:F34 F38:F45">
      <formula1>"eFOI,STANDARD"</formula1>
    </dataValidation>
  </dataValidations>
  <printOptions horizontalCentered="1" gridLines="1"/>
  <pageMargins left="0.23" right="0.16" top="0.75" bottom="0.75" header="0" footer="0"/>
  <pageSetup paperSize="9" scale="51"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2017 DEPED FOI Inventory</vt:lpstr>
      <vt:lpstr>2017-2020 DEPED Registry</vt:lpstr>
      <vt:lpstr>2017-2020 DEPED FOI Summary</vt:lpstr>
      <vt:lpstr>'2017-2020 DEPED Registry'!Print_Titles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Deped</dc:creator>
  <cp:lastModifiedBy>DEPED</cp:lastModifiedBy>
  <cp:lastPrinted>2021-01-18T03:41:45Z</cp:lastPrinted>
  <dcterms:created xsi:type="dcterms:W3CDTF">2018-10-08T22:40:09Z</dcterms:created>
  <dcterms:modified xsi:type="dcterms:W3CDTF">2021-01-29T03:41:18Z</dcterms:modified>
</cp:coreProperties>
</file>